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MARZO\"/>
    </mc:Choice>
  </mc:AlternateContent>
  <xr:revisionPtr revIDLastSave="0" documentId="13_ncr:1_{4988815D-4549-4F0F-904C-D62DD5B768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F15" i="2"/>
  <c r="I12" i="1"/>
  <c r="G12" i="1"/>
  <c r="F12" i="1"/>
  <c r="L11" i="1"/>
  <c r="M11" i="1" s="1"/>
  <c r="L10" i="1"/>
  <c r="M10" i="1" s="1"/>
  <c r="J9" i="1" l="1"/>
  <c r="J12" i="1" l="1"/>
  <c r="L9" i="1"/>
  <c r="M9" i="1" s="1"/>
  <c r="M12" i="1" s="1"/>
  <c r="K12" i="1"/>
  <c r="L12" i="1" l="1"/>
</calcChain>
</file>

<file path=xl/sharedStrings.xml><?xml version="1.0" encoding="utf-8"?>
<sst xmlns="http://schemas.openxmlformats.org/spreadsheetml/2006/main" count="62" uniqueCount="47">
  <si>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</si>
  <si>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</si>
  <si>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</si>
  <si>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</si>
  <si>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</si>
  <si>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</si>
  <si>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</si>
  <si>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</si>
  <si>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</si>
  <si>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</si>
  <si>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</si>
  <si>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</si>
  <si>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</si>
  <si>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</si>
  <si>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</si>
  <si>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</si>
  <si>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</si>
  <si>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</si>
  <si>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</si>
  <si>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</si>
  <si>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</si>
  <si>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</si>
  <si>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</si>
  <si>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</si>
  <si>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</si>
  <si>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</si>
  <si>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</si>
  <si>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</si>
  <si>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</si>
  <si>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</si>
  <si>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</si>
  <si>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</si>
  <si>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</si>
  <si>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</si>
  <si>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</si>
  <si>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</si>
  <si>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</si>
  <si>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</si>
  <si>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</si>
  <si>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</si>
  <si>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</si>
  <si>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</si>
  <si>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</si>
  <si>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</si>
  <si>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>NÓMINA DE SUELDOS PERSONAL INTERINATO, CORRESPONDIENTE AL MES DE MARZO  2026</t>
  </si>
  <si>
    <t>NOMINA DE SUELDOS: PERSONAL DE INTERINATO CORRESPONDIENTE AL MES DE MARZO  2026</t>
  </si>
  <si>
    <t>Fecha: 25/03/2026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</si>
</sst>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2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3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3" borderId="0" xfId="0" applyFont="1" applyFill="1"/>
    <xf numFmtId="0" fontId="6" fillId="3" borderId="0" xfId="0" applyFont="1" applyFill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3" borderId="2" xfId="1" applyNumberFormat="1" applyFont="1" applyFill="1" applyBorder="1" applyAlignment="1"/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3" borderId="0" xfId="1" applyFont="1" applyFill="1" applyBorder="1" applyAlignment="1"/>
    <xf numFmtId="4" fontId="6" fillId="3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164" fontId="7" fillId="0" borderId="2" xfId="1" applyNumberFormat="1" applyFont="1" applyBorder="1" applyAlignment="1"/>
    <xf numFmtId="164" fontId="7" fillId="3" borderId="2" xfId="1" applyNumberFormat="1" applyFont="1" applyFill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view="pageBreakPreview" topLeftCell="D9" zoomScale="106" zoomScaleNormal="100" zoomScaleSheetLayoutView="106" workbookViewId="0">
      <selection activeCell="E15" sqref="E15"/>
    </sheetView>
  </sheetViews>
  <sheetFormatPr baseColWidth="10" defaultRowHeight="15" x14ac:dyDescent="0.25"/>
  <cols>
    <col min="1" max="1" width="11.42578125" style="10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5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30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30"/>
      <c r="J4" s="6"/>
      <c r="K4" s="7"/>
      <c r="L4" s="7"/>
      <c r="M4" s="7"/>
      <c r="N4" s="3"/>
    </row>
    <row r="5" spans="1:14" s="1" customFormat="1" ht="23.25" x14ac:dyDescent="0.35">
      <c r="A5" s="65" t="s">
        <v>44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30"/>
      <c r="J6" s="7"/>
      <c r="K6" s="6"/>
      <c r="L6" s="7"/>
      <c r="M6" s="7"/>
      <c r="N6" s="3"/>
    </row>
    <row r="7" spans="1:14" s="9" customFormat="1" ht="18.75" x14ac:dyDescent="0.3">
      <c r="A7" s="8"/>
      <c r="I7" s="31"/>
    </row>
    <row r="8" spans="1:14" s="36" customFormat="1" ht="45" customHeight="1" x14ac:dyDescent="0.35">
      <c r="A8" s="53" t="s">
        <v>22</v>
      </c>
      <c r="B8" s="54" t="s">
        <v>23</v>
      </c>
      <c r="C8" s="53" t="s">
        <v>24</v>
      </c>
      <c r="D8" s="53" t="s">
        <v>25</v>
      </c>
      <c r="E8" s="53" t="s">
        <v>26</v>
      </c>
      <c r="F8" s="55" t="s">
        <v>27</v>
      </c>
      <c r="G8" s="55" t="s">
        <v>28</v>
      </c>
      <c r="H8" s="53" t="s">
        <v>5</v>
      </c>
      <c r="I8" s="53" t="s">
        <v>6</v>
      </c>
      <c r="J8" s="53" t="s">
        <v>7</v>
      </c>
      <c r="K8" s="56" t="s">
        <v>29</v>
      </c>
      <c r="L8" s="56" t="s">
        <v>30</v>
      </c>
      <c r="M8" s="53" t="s">
        <v>31</v>
      </c>
      <c r="N8" s="53" t="s">
        <v>32</v>
      </c>
    </row>
    <row r="9" spans="1:14" s="42" customFormat="1" ht="72" customHeight="1" x14ac:dyDescent="0.3">
      <c r="A9" s="37">
        <v>1</v>
      </c>
      <c r="B9" s="38" t="s">
        <v>11</v>
      </c>
      <c r="C9" s="39" t="s">
        <v>40</v>
      </c>
      <c r="D9" s="39" t="s">
        <v>41</v>
      </c>
      <c r="E9" s="38" t="s">
        <v>8</v>
      </c>
      <c r="F9" s="40">
        <v>55000</v>
      </c>
      <c r="G9" s="40">
        <v>55000</v>
      </c>
      <c r="H9" s="40">
        <v>1578.5</v>
      </c>
      <c r="I9" s="43">
        <v>12147.06</v>
      </c>
      <c r="J9" s="40">
        <f t="shared" ref="J9" si="0">G9*3.04%</f>
        <v>1672</v>
      </c>
      <c r="K9" s="40"/>
      <c r="L9" s="41">
        <f>SUM(H9:K9)</f>
        <v>15397.56</v>
      </c>
      <c r="M9" s="41">
        <f t="shared" ref="M9:M10" si="1">G9-L9</f>
        <v>39602.44</v>
      </c>
      <c r="N9" s="37" t="s">
        <v>9</v>
      </c>
    </row>
    <row r="10" spans="1:14" s="42" customFormat="1" ht="49.5" customHeight="1" x14ac:dyDescent="0.3">
      <c r="A10" s="37">
        <v>2</v>
      </c>
      <c r="B10" s="38" t="s">
        <v>34</v>
      </c>
      <c r="C10" s="39" t="s">
        <v>42</v>
      </c>
      <c r="D10" s="39" t="s">
        <v>36</v>
      </c>
      <c r="E10" s="38" t="s">
        <v>8</v>
      </c>
      <c r="F10" s="40">
        <v>10000</v>
      </c>
      <c r="G10" s="40">
        <v>10000</v>
      </c>
      <c r="H10" s="40">
        <v>287</v>
      </c>
      <c r="I10" s="43">
        <v>2310.87</v>
      </c>
      <c r="J10" s="40">
        <v>304</v>
      </c>
      <c r="K10" s="40"/>
      <c r="L10" s="41">
        <f t="shared" ref="L10" si="2">H10+I10+J10+K10</f>
        <v>2901.87</v>
      </c>
      <c r="M10" s="41">
        <f t="shared" si="1"/>
        <v>7098.13</v>
      </c>
      <c r="N10" s="37" t="s">
        <v>10</v>
      </c>
    </row>
    <row r="11" spans="1:14" s="42" customFormat="1" ht="58.5" customHeight="1" x14ac:dyDescent="0.3">
      <c r="A11" s="37">
        <v>3</v>
      </c>
      <c r="B11" s="38" t="s">
        <v>37</v>
      </c>
      <c r="C11" s="39" t="s">
        <v>43</v>
      </c>
      <c r="D11" s="39" t="s">
        <v>39</v>
      </c>
      <c r="E11" s="38" t="s">
        <v>8</v>
      </c>
      <c r="F11" s="40">
        <v>10000</v>
      </c>
      <c r="G11" s="40">
        <v>10000</v>
      </c>
      <c r="H11" s="40">
        <v>287</v>
      </c>
      <c r="I11" s="43">
        <v>1881.8</v>
      </c>
      <c r="J11" s="40">
        <v>304</v>
      </c>
      <c r="K11" s="40"/>
      <c r="L11" s="41">
        <f t="shared" ref="L11" si="3">H11+I11+J11+K11</f>
        <v>2472.8000000000002</v>
      </c>
      <c r="M11" s="41">
        <f t="shared" ref="M11" si="4">G11-L11</f>
        <v>7527.2</v>
      </c>
      <c r="N11" s="37" t="s">
        <v>10</v>
      </c>
    </row>
    <row r="12" spans="1:14" s="8" customFormat="1" ht="30" customHeight="1" x14ac:dyDescent="0.3">
      <c r="A12" s="66" t="s">
        <v>33</v>
      </c>
      <c r="B12" s="66"/>
      <c r="C12" s="66"/>
      <c r="D12" s="66"/>
      <c r="E12" s="66"/>
      <c r="F12" s="60">
        <f>SUM(F9:F11)</f>
        <v>75000</v>
      </c>
      <c r="G12" s="60">
        <f>SUM(G9:G11)</f>
        <v>75000</v>
      </c>
      <c r="H12" s="60">
        <f>SUM(H9:H11)</f>
        <v>2152.5</v>
      </c>
      <c r="I12" s="61">
        <f>SUM(I9:I11)</f>
        <v>16339.73</v>
      </c>
      <c r="J12" s="60">
        <f>SUM(J9:J11)</f>
        <v>2280</v>
      </c>
      <c r="K12" s="60">
        <f>SUM(K9:K9)</f>
        <v>0</v>
      </c>
      <c r="L12" s="60">
        <f>SUM(L9:L11)</f>
        <v>20772.23</v>
      </c>
      <c r="M12" s="60">
        <f>SUM(M9:M11)</f>
        <v>54227.77</v>
      </c>
      <c r="N12" s="59"/>
    </row>
    <row r="13" spans="1:14" s="9" customFormat="1" ht="31.15" customHeight="1" x14ac:dyDescent="0.3">
      <c r="A13" s="57"/>
      <c r="B13" s="58"/>
      <c r="C13" s="57"/>
      <c r="D13" s="58"/>
      <c r="E13" s="58"/>
      <c r="F13" s="44"/>
      <c r="G13" s="45"/>
      <c r="H13" s="45"/>
      <c r="I13" s="46"/>
      <c r="J13" s="45"/>
      <c r="K13" s="45"/>
      <c r="L13" s="45"/>
      <c r="M13" s="45"/>
      <c r="N13" s="57"/>
    </row>
    <row r="14" spans="1:14" s="9" customFormat="1" ht="31.15" customHeight="1" x14ac:dyDescent="0.3">
      <c r="A14" s="57"/>
      <c r="B14" s="58"/>
      <c r="C14" s="57"/>
      <c r="D14" s="58"/>
      <c r="E14" s="58"/>
      <c r="F14" s="31"/>
      <c r="G14" s="31"/>
      <c r="H14" s="31"/>
      <c r="I14" s="31"/>
      <c r="J14" s="31"/>
      <c r="K14" s="31"/>
      <c r="L14" s="31"/>
      <c r="M14" s="31"/>
      <c r="N14" s="31"/>
    </row>
    <row r="15" spans="1:14" s="9" customFormat="1" ht="18.75" x14ac:dyDescent="0.3">
      <c r="A15" s="8"/>
      <c r="F15" s="47"/>
      <c r="G15" s="31"/>
      <c r="H15" s="31"/>
      <c r="I15" s="31"/>
      <c r="J15" s="31"/>
      <c r="N15" s="47"/>
    </row>
    <row r="16" spans="1:14" s="9" customFormat="1" ht="18.75" x14ac:dyDescent="0.3">
      <c r="A16" s="8"/>
      <c r="F16" s="31"/>
      <c r="G16" s="47"/>
      <c r="H16" s="47"/>
      <c r="I16" s="47"/>
      <c r="J16" s="47"/>
      <c r="K16" s="48"/>
      <c r="L16" s="48"/>
      <c r="M16" s="48"/>
      <c r="N16" s="31"/>
    </row>
    <row r="17" spans="1:14" s="9" customFormat="1" ht="18.75" x14ac:dyDescent="0.3">
      <c r="A17" s="8"/>
      <c r="F17" s="48"/>
      <c r="G17" s="47"/>
      <c r="H17" s="47"/>
      <c r="I17" s="47"/>
      <c r="J17" s="47"/>
      <c r="N17" s="48"/>
    </row>
    <row r="18" spans="1:14" s="9" customFormat="1" ht="22.5" customHeight="1" x14ac:dyDescent="0.3">
      <c r="A18" s="8"/>
      <c r="B18" s="49"/>
      <c r="C18" s="50"/>
      <c r="F18" s="12"/>
      <c r="G18" s="12"/>
      <c r="H18" s="12"/>
      <c r="I18" s="31"/>
      <c r="J18" s="12"/>
      <c r="K18" s="12"/>
      <c r="L18" s="12"/>
      <c r="N18" s="8"/>
    </row>
    <row r="19" spans="1:14" s="9" customFormat="1" ht="22.5" customHeight="1" x14ac:dyDescent="0.3">
      <c r="A19" s="8"/>
      <c r="B19" s="63" t="s">
        <v>21</v>
      </c>
      <c r="C19" s="63"/>
      <c r="F19" s="48"/>
      <c r="I19" s="31"/>
      <c r="K19" s="9" t="s">
        <v>46</v>
      </c>
      <c r="L19" s="48"/>
      <c r="N19" s="48"/>
    </row>
    <row r="20" spans="1:14" s="9" customFormat="1" ht="16.5" customHeight="1" x14ac:dyDescent="0.3">
      <c r="A20" s="8"/>
      <c r="B20" s="64" t="s">
        <v>20</v>
      </c>
      <c r="C20" s="64"/>
      <c r="F20" s="11"/>
      <c r="G20" s="11"/>
      <c r="I20" s="31"/>
      <c r="M20" s="12"/>
      <c r="N20" s="8"/>
    </row>
    <row r="21" spans="1:14" s="9" customFormat="1" ht="18.75" x14ac:dyDescent="0.3">
      <c r="A21" s="8"/>
      <c r="F21" s="12"/>
      <c r="G21" s="12"/>
      <c r="H21" s="12"/>
      <c r="I21" s="31"/>
      <c r="J21" s="12"/>
      <c r="K21" s="12"/>
      <c r="L21" s="12"/>
      <c r="M21" s="12"/>
      <c r="N21" s="8"/>
    </row>
  </sheetData>
  <mergeCells count="5">
    <mergeCell ref="A2:N2"/>
    <mergeCell ref="B19:C19"/>
    <mergeCell ref="B20:C20"/>
    <mergeCell ref="A5:N5"/>
    <mergeCell ref="A12:E12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39"/>
  <sheetViews>
    <sheetView topLeftCell="A2" zoomScaleNormal="100" workbookViewId="0">
      <selection activeCell="C18" sqref="C18"/>
    </sheetView>
  </sheetViews>
  <sheetFormatPr baseColWidth="10" defaultRowHeight="15" x14ac:dyDescent="0.25"/>
  <cols>
    <col min="2" max="2" width="39.28515625" bestFit="1" customWidth="1"/>
    <col min="3" max="3" width="41.57031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0"/>
      <c r="B1" s="10"/>
      <c r="C1" s="13"/>
      <c r="D1" s="10"/>
      <c r="E1" s="10"/>
      <c r="F1" s="10"/>
      <c r="G1" s="10"/>
    </row>
    <row r="2" spans="1:88" x14ac:dyDescent="0.25">
      <c r="A2" s="10"/>
      <c r="B2" s="10"/>
      <c r="C2" s="13"/>
      <c r="D2" s="10"/>
      <c r="E2" s="10"/>
      <c r="F2" s="10"/>
      <c r="G2" s="10"/>
    </row>
    <row r="3" spans="1:88" x14ac:dyDescent="0.25">
      <c r="A3" s="10"/>
      <c r="B3" s="10"/>
      <c r="C3" s="13"/>
      <c r="D3" s="10"/>
      <c r="E3" s="10"/>
      <c r="F3" s="10"/>
      <c r="G3" s="10"/>
    </row>
    <row r="4" spans="1:88" x14ac:dyDescent="0.25">
      <c r="A4" s="10"/>
      <c r="B4" s="10"/>
      <c r="C4" s="13"/>
      <c r="D4" s="10"/>
      <c r="E4" s="10"/>
      <c r="F4" s="10"/>
      <c r="G4" s="10"/>
    </row>
    <row r="5" spans="1:88" s="1" customFormat="1" ht="15.75" x14ac:dyDescent="0.25">
      <c r="A5" s="2"/>
      <c r="B5" s="2"/>
      <c r="C5" s="14"/>
      <c r="D5" s="2"/>
      <c r="E5" s="2"/>
      <c r="F5" s="2"/>
      <c r="G5" s="2"/>
    </row>
    <row r="6" spans="1:88" s="1" customFormat="1" ht="15.75" x14ac:dyDescent="0.25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25">
      <c r="A7" s="2"/>
      <c r="B7" s="67" t="s">
        <v>0</v>
      </c>
      <c r="C7" s="67"/>
      <c r="D7" s="67"/>
      <c r="E7" s="67"/>
      <c r="F7" s="67"/>
      <c r="G7" s="2"/>
    </row>
    <row r="8" spans="1:88" s="1" customFormat="1" ht="19.5" customHeight="1" x14ac:dyDescent="0.25">
      <c r="A8" s="2"/>
      <c r="B8" s="67"/>
      <c r="C8" s="67"/>
      <c r="D8" s="67"/>
      <c r="E8" s="67"/>
      <c r="F8" s="67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68" t="s">
        <v>45</v>
      </c>
      <c r="C10" s="68"/>
      <c r="D10" s="68"/>
      <c r="E10" s="68"/>
      <c r="F10" s="68"/>
      <c r="G10" s="2"/>
    </row>
    <row r="11" spans="1:88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30" customHeight="1" x14ac:dyDescent="0.25">
      <c r="A12" s="27">
        <v>1</v>
      </c>
      <c r="B12" s="28" t="s">
        <v>11</v>
      </c>
      <c r="C12" s="28" t="s">
        <v>12</v>
      </c>
      <c r="D12" s="52" t="s">
        <v>19</v>
      </c>
      <c r="E12" s="28" t="s">
        <v>8</v>
      </c>
      <c r="F12" s="29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2"/>
    </row>
    <row r="13" spans="1:88" s="18" customFormat="1" ht="30" customHeight="1" x14ac:dyDescent="0.25">
      <c r="A13" s="27">
        <v>2</v>
      </c>
      <c r="B13" s="28" t="s">
        <v>34</v>
      </c>
      <c r="C13" s="51" t="s">
        <v>35</v>
      </c>
      <c r="D13" s="52" t="s">
        <v>36</v>
      </c>
      <c r="E13" s="28" t="s">
        <v>8</v>
      </c>
      <c r="F13" s="29">
        <v>10000</v>
      </c>
      <c r="G13" s="26" t="s">
        <v>10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2"/>
    </row>
    <row r="14" spans="1:88" s="18" customFormat="1" ht="32.25" customHeight="1" x14ac:dyDescent="0.25">
      <c r="A14" s="27">
        <v>3</v>
      </c>
      <c r="B14" s="28" t="s">
        <v>37</v>
      </c>
      <c r="C14" s="28" t="s">
        <v>38</v>
      </c>
      <c r="D14" s="28" t="s">
        <v>39</v>
      </c>
      <c r="E14" s="28" t="s">
        <v>8</v>
      </c>
      <c r="F14" s="29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2"/>
    </row>
    <row r="15" spans="1:88" s="18" customFormat="1" ht="18" customHeight="1" x14ac:dyDescent="0.25">
      <c r="A15" s="69" t="s">
        <v>17</v>
      </c>
      <c r="B15" s="69"/>
      <c r="C15" s="69"/>
      <c r="D15" s="69"/>
      <c r="E15" s="69"/>
      <c r="F15" s="19">
        <f>SUM(F12:F14)</f>
        <v>75000</v>
      </c>
      <c r="G15" s="3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2"/>
    </row>
    <row r="16" spans="1:88" s="18" customFormat="1" ht="18" customHeight="1" x14ac:dyDescent="0.25">
      <c r="A16" s="10"/>
      <c r="B16" s="20"/>
      <c r="C16" s="21"/>
      <c r="D16" s="10"/>
      <c r="E16" s="10"/>
      <c r="F16" s="22"/>
      <c r="G16" s="10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2"/>
    </row>
    <row r="17" spans="1:88" s="18" customFormat="1" ht="18" customHeight="1" x14ac:dyDescent="0.25">
      <c r="A17" s="10"/>
      <c r="B17"/>
      <c r="C17" s="13"/>
      <c r="D17" s="10"/>
      <c r="E17" s="10"/>
      <c r="F17" s="23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2"/>
    </row>
    <row r="18" spans="1:88" s="18" customFormat="1" ht="18" customHeight="1" x14ac:dyDescent="0.25">
      <c r="A18" s="10"/>
      <c r="B18" s="24"/>
      <c r="C18" s="13"/>
      <c r="D18" s="10"/>
      <c r="E18" s="10"/>
      <c r="F18" s="10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2"/>
    </row>
    <row r="19" spans="1:88" s="18" customFormat="1" ht="18" customHeight="1" x14ac:dyDescent="0.25">
      <c r="A19" s="10"/>
      <c r="B19" s="3" t="s">
        <v>18</v>
      </c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2"/>
    </row>
    <row r="20" spans="1:88" s="18" customFormat="1" ht="18" customHeight="1" x14ac:dyDescent="0.25">
      <c r="A20" s="10"/>
      <c r="B20" s="20" t="s">
        <v>13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2"/>
    </row>
    <row r="21" spans="1:88" s="18" customFormat="1" ht="1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2"/>
    </row>
    <row r="22" spans="1:88" s="18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2"/>
    </row>
    <row r="23" spans="1:88" s="18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2"/>
    </row>
    <row r="24" spans="1:88" s="18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2"/>
    </row>
    <row r="25" spans="1:88" s="18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2"/>
    </row>
    <row r="26" spans="1:88" s="18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2"/>
    </row>
    <row r="27" spans="1:88" s="18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2"/>
    </row>
    <row r="28" spans="1:88" s="18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2"/>
    </row>
    <row r="29" spans="1:88" s="18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2"/>
    </row>
    <row r="30" spans="1:88" s="18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2"/>
    </row>
    <row r="31" spans="1:88" s="18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 s="35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</row>
    <row r="32" spans="1:88" s="18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2"/>
    </row>
    <row r="33" spans="1:23" s="18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2"/>
    </row>
    <row r="34" spans="1:23" s="18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2"/>
    </row>
    <row r="35" spans="1:23" s="18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2"/>
    </row>
    <row r="36" spans="1:23" s="18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2"/>
    </row>
    <row r="37" spans="1:23" s="18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2"/>
    </row>
    <row r="38" spans="1:23" s="18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2"/>
    </row>
    <row r="39" spans="1:23" ht="18" customHeight="1" x14ac:dyDescent="0.25"/>
  </sheetData>
  <mergeCells count="4">
    <mergeCell ref="B7:F7"/>
    <mergeCell ref="B8:F8"/>
    <mergeCell ref="B10:F10"/>
    <mergeCell ref="A15:E15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2026-01-27T12:13:28Z</cp:lastPrinted>
  <dcterms:created xsi:type="dcterms:W3CDTF">2022-05-03T13:31:41Z</dcterms:created>
  <dcterms:modified xsi:type="dcterms:W3CDTF">2026-03-25T13:58:44Z</dcterms:modified>
</cp:coreProperties>
</file>