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ENERO\"/>
    </mc:Choice>
  </mc:AlternateContent>
  <xr:revisionPtr revIDLastSave="0" documentId="13_ncr:1_{C5C9046A-1335-4D36-8A0C-F742C6F06592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9" i="2"/>
  <c r="I28" i="1"/>
  <c r="F28" i="1"/>
  <c r="G28" i="1"/>
  <c r="M28" i="1"/>
  <c r="L28" i="1" l="1"/>
  <c r="J28" i="1"/>
</calcChain>
</file>

<file path=xl/sharedStrings.xml><?xml version="1.0" encoding="utf-8"?>
<sst xmlns="http://schemas.openxmlformats.org/spreadsheetml/2006/main" count="172" uniqueCount="57">
  <si>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</si>
  <si>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</si>
  <si>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</si>
  <si>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</si>
  <si>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</si>
  <si>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</si>
  <si>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</si>
  <si>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</si>
  <si>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</si>
  <si>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</si>
  <si>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</si>
  <si>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</si>
  <si>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</si>
  <si>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</si>
  <si>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</si>
  <si>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</si>
  <si>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</si>
  <si>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</si>
  <si>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</si>
  <si>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</si>
  <si>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</si>
  <si>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</si>
  <si>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</si>
  <si>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</si>
  <si>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</si>
  <si>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</si>
  <si>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</si>
  <si>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</si>
  <si>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</si>
  <si>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</si>
  <si>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</si>
  <si>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</si>
  <si>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</si>
  <si>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</si>
  <si>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</si>
  <si>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</si>
  <si>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</si>
  <si>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</si>
  <si>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</si>
  <si>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</si>
  <si>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</si>
  <si>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</si>
  <si>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</si>
  <si>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</si>
  <si>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</si>
  <si>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</si>
  <si>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</si>
  <si>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</si>
  <si>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</si>
  <si>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</si>
  <si>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</si>
  <si>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</si>
  <si>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</si>
  <si>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>NÓMINA DE SUELDOS PERSONAL DE VIGILANCIA, CORRESPONDIENTE AL MES DE ENERO 2026</t>
  </si>
  <si>
    <t>NOMINA DE SUELDOS: PERSONAL DE VIGILANCIA CORRESPONDIENTE AL MES DE ENERO 2026</t>
  </si>
  <si>
    <t>Fecha: 27/01/2026</t>
  </si>
  <si>
    <t>BOLIVAR GIRON CARDERON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</si>
</sst>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tabSelected="1" view="pageBreakPreview" topLeftCell="A19" zoomScaleNormal="71" zoomScaleSheetLayoutView="100" workbookViewId="0">
      <selection activeCell="K33" sqref="K33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51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52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44000</v>
      </c>
      <c r="G23" s="45">
        <v>44000</v>
      </c>
      <c r="H23" s="41">
        <v>0</v>
      </c>
      <c r="I23" s="41">
        <v>1397.25</v>
      </c>
      <c r="J23" s="41">
        <v>0</v>
      </c>
      <c r="K23" s="41">
        <v>0</v>
      </c>
      <c r="L23" s="43">
        <v>1397.25</v>
      </c>
      <c r="M23" s="43">
        <f>F23-I23</f>
        <v>42602.75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56</v>
      </c>
      <c r="C26" s="46" t="s">
        <v>14</v>
      </c>
      <c r="D26" s="37" t="s">
        <v>25</v>
      </c>
      <c r="E26" s="44" t="s">
        <v>11</v>
      </c>
      <c r="F26" s="39">
        <v>20000</v>
      </c>
      <c r="G26" s="47">
        <v>20000</v>
      </c>
      <c r="H26" s="41">
        <v>0</v>
      </c>
      <c r="I26" s="41">
        <v>0</v>
      </c>
      <c r="J26" s="41">
        <v>0</v>
      </c>
      <c r="K26" s="41">
        <v>0</v>
      </c>
      <c r="L26" s="43"/>
      <c r="M26" s="48">
        <v>20000</v>
      </c>
      <c r="N26" s="38" t="s">
        <v>12</v>
      </c>
    </row>
    <row r="27" spans="1:16" s="4" customFormat="1" ht="33" customHeight="1" x14ac:dyDescent="0.3">
      <c r="A27" s="35">
        <v>14</v>
      </c>
      <c r="B27" s="46" t="s">
        <v>24</v>
      </c>
      <c r="C27" s="37" t="s">
        <v>15</v>
      </c>
      <c r="D27" s="37" t="s">
        <v>25</v>
      </c>
      <c r="E27" s="38" t="s">
        <v>11</v>
      </c>
      <c r="F27" s="39">
        <v>11000</v>
      </c>
      <c r="G27" s="40">
        <v>11000</v>
      </c>
      <c r="H27" s="41">
        <v>0</v>
      </c>
      <c r="I27" s="41">
        <v>0</v>
      </c>
      <c r="J27" s="41">
        <v>0</v>
      </c>
      <c r="K27" s="41">
        <v>0</v>
      </c>
      <c r="L27" s="43">
        <v>0</v>
      </c>
      <c r="M27" s="43">
        <v>11000</v>
      </c>
      <c r="N27" s="38" t="s">
        <v>12</v>
      </c>
    </row>
    <row r="28" spans="1:16" s="4" customFormat="1" ht="29.25" customHeight="1" thickBot="1" x14ac:dyDescent="0.35">
      <c r="A28" s="58" t="s">
        <v>37</v>
      </c>
      <c r="B28" s="59"/>
      <c r="C28" s="59"/>
      <c r="D28" s="49"/>
      <c r="E28" s="49"/>
      <c r="F28" s="50">
        <f>SUM(F14:F27)</f>
        <v>332000</v>
      </c>
      <c r="G28" s="51">
        <f>SUM(G14:G27)</f>
        <v>332000</v>
      </c>
      <c r="H28" s="51">
        <v>0</v>
      </c>
      <c r="I28" s="51">
        <f>SUM(I14:I27)</f>
        <v>9980.1200000000008</v>
      </c>
      <c r="J28" s="51">
        <f>SUM(J14:J27)</f>
        <v>0</v>
      </c>
      <c r="K28" s="51">
        <v>0</v>
      </c>
      <c r="L28" s="51">
        <f>SUM(L14:L27)</f>
        <v>9980.1200000000008</v>
      </c>
      <c r="M28" s="52">
        <f>SUM(M14:M27)</f>
        <v>322019.88</v>
      </c>
      <c r="N28" s="52"/>
    </row>
    <row r="29" spans="1:16" s="4" customFormat="1" ht="19.5" thickTop="1" x14ac:dyDescent="0.3">
      <c r="A29" s="6"/>
      <c r="B29" s="6"/>
      <c r="C29" s="6"/>
      <c r="D29" s="6"/>
      <c r="E29" s="6"/>
      <c r="F29" s="9"/>
      <c r="G29" s="10"/>
      <c r="H29" s="11"/>
      <c r="I29" s="11"/>
      <c r="J29" s="10"/>
      <c r="K29" s="11"/>
      <c r="L29" s="11"/>
      <c r="M29" s="10"/>
    </row>
    <row r="30" spans="1:16" s="4" customFormat="1" ht="18.75" x14ac:dyDescent="0.3">
      <c r="A30" s="6"/>
      <c r="B30" s="6"/>
      <c r="C30" s="6"/>
      <c r="D30" s="6"/>
      <c r="E30" s="6"/>
      <c r="F30" s="9"/>
      <c r="G30"/>
      <c r="H30"/>
      <c r="I30"/>
      <c r="J30"/>
      <c r="K30"/>
      <c r="L30"/>
      <c r="M30"/>
      <c r="P30" s="6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A32" s="6"/>
      <c r="B32" s="6"/>
      <c r="C32" s="6"/>
      <c r="D32" s="6"/>
      <c r="E32" s="6"/>
      <c r="F32" s="9"/>
      <c r="G32"/>
      <c r="H32"/>
      <c r="I32"/>
      <c r="J32"/>
      <c r="K32"/>
      <c r="L32"/>
      <c r="M32"/>
    </row>
    <row r="33" spans="2:14" s="4" customFormat="1" ht="18.75" x14ac:dyDescent="0.3">
      <c r="B33" s="13"/>
      <c r="F33" s="6"/>
      <c r="G33" s="12"/>
      <c r="I33" s="12"/>
      <c r="L33" s="12"/>
      <c r="M33" s="12"/>
    </row>
    <row r="34" spans="2:14" s="4" customFormat="1" ht="17.25" customHeight="1" x14ac:dyDescent="0.3">
      <c r="B34" s="18" t="s">
        <v>38</v>
      </c>
      <c r="F34" s="6"/>
      <c r="M34" s="4" t="s">
        <v>55</v>
      </c>
    </row>
    <row r="35" spans="2:14" s="4" customFormat="1" ht="17.25" customHeight="1" x14ac:dyDescent="0.3">
      <c r="B35" s="6" t="s">
        <v>39</v>
      </c>
      <c r="F35" s="6"/>
      <c r="G35" s="12"/>
      <c r="I35" s="12"/>
      <c r="K35" s="12"/>
      <c r="N35" s="12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opLeftCell="A13" workbookViewId="0">
      <selection activeCell="J25" sqref="J25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1" t="s">
        <v>0</v>
      </c>
      <c r="C8" s="61"/>
      <c r="D8" s="61"/>
      <c r="E8" s="61"/>
      <c r="F8" s="61"/>
    </row>
    <row r="9" spans="1:7" s="2" customFormat="1" ht="15.75" x14ac:dyDescent="0.25">
      <c r="A9" s="26"/>
      <c r="B9" s="61"/>
      <c r="C9" s="61"/>
      <c r="D9" s="61"/>
      <c r="E9" s="61"/>
      <c r="F9" s="61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1" t="s">
        <v>54</v>
      </c>
      <c r="C11" s="61"/>
      <c r="D11" s="61"/>
      <c r="E11" s="61"/>
      <c r="F11" s="61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55" t="s">
        <v>51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55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55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55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55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55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55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55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55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55" t="s">
        <v>20</v>
      </c>
      <c r="C24" s="16" t="s">
        <v>25</v>
      </c>
      <c r="D24" s="16" t="s">
        <v>14</v>
      </c>
      <c r="E24" s="19" t="s">
        <v>11</v>
      </c>
      <c r="F24" s="53">
        <v>44000</v>
      </c>
      <c r="G24" s="16" t="s">
        <v>12</v>
      </c>
    </row>
    <row r="25" spans="1:7" ht="15.75" x14ac:dyDescent="0.25">
      <c r="A25" s="54">
        <v>11</v>
      </c>
      <c r="B25" s="55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55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19" t="s">
        <v>56</v>
      </c>
      <c r="C27" s="19" t="s">
        <v>14</v>
      </c>
      <c r="D27" s="19" t="s">
        <v>25</v>
      </c>
      <c r="E27" s="19" t="s">
        <v>11</v>
      </c>
      <c r="F27" s="53">
        <v>20000</v>
      </c>
      <c r="G27" s="16" t="s">
        <v>12</v>
      </c>
    </row>
    <row r="28" spans="1:7" ht="15.75" x14ac:dyDescent="0.25">
      <c r="A28" s="54">
        <v>14</v>
      </c>
      <c r="B28" s="55" t="s">
        <v>24</v>
      </c>
      <c r="C28" s="16" t="s">
        <v>25</v>
      </c>
      <c r="D28" s="16" t="s">
        <v>17</v>
      </c>
      <c r="E28" s="19" t="s">
        <v>11</v>
      </c>
      <c r="F28" s="53">
        <v>11000</v>
      </c>
      <c r="G28" s="16" t="s">
        <v>12</v>
      </c>
    </row>
    <row r="29" spans="1:7" x14ac:dyDescent="0.25">
      <c r="A29" s="62" t="s">
        <v>22</v>
      </c>
      <c r="B29" s="63"/>
      <c r="C29" s="63"/>
      <c r="D29" s="63"/>
      <c r="E29" s="64"/>
      <c r="F29" s="17">
        <f>SUM(F15:F28)</f>
        <v>332000</v>
      </c>
    </row>
    <row r="32" spans="1:7" x14ac:dyDescent="0.25">
      <c r="B32" s="30"/>
      <c r="D32" s="15"/>
    </row>
    <row r="33" spans="2:2" ht="15.75" x14ac:dyDescent="0.25">
      <c r="B33" s="27" t="s">
        <v>21</v>
      </c>
    </row>
    <row r="34" spans="2:2" x14ac:dyDescent="0.25">
      <c r="B34" s="31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2026-01-27T12:04:44Z</dcterms:modified>
</cp:coreProperties>
</file>