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Unidades compartidas\Departamento de Recursos Humanos\AÑO 2024\NOMINAS 2024\ABRIL 2024\"/>
    </mc:Choice>
  </mc:AlternateContent>
  <xr:revisionPtr revIDLastSave="0" documentId="13_ncr:1_{D41E5673-5F42-4773-A0B0-66522BE4D57A}" xr6:coauthVersionLast="47" xr6:coauthVersionMax="47" xr10:uidLastSave="{00000000-0000-0000-0000-000000000000}"/>
  <bookViews>
    <workbookView xWindow="-120" yWindow="-120" windowWidth="20730" windowHeight="11160" tabRatio="594" xr2:uid="{00000000-000D-0000-FFFF-FFFF00000000}"/>
  </bookViews>
  <sheets>
    <sheet name="VIGILANCIA" sheetId="1" r:id="rId1"/>
    <sheet name="datos abiertos " sheetId="2" r:id="rId2"/>
  </sheets>
  <definedNames>
    <definedName name="_xlnm.Print_Area" localSheetId="0">VIGILANCIA!$A$1:$N$37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I29" i="1"/>
  <c r="F29" i="1"/>
  <c r="G29" i="1"/>
  <c r="M29" i="1"/>
  <c r="L29" i="1" l="1"/>
  <c r="J29" i="1"/>
</calcChain>
</file>

<file path=xl/sharedStrings.xml><?xml version="1.0" encoding="utf-8"?>
<sst xmlns="http://schemas.openxmlformats.org/spreadsheetml/2006/main" count="182" uniqueCount="56">
  <si>
    <t>ORGANISMO DOMINICANO DE ACREDITACION</t>
  </si>
  <si>
    <t>No.</t>
  </si>
  <si>
    <t>Nombre</t>
  </si>
  <si>
    <t>Cargo</t>
  </si>
  <si>
    <t>Departamento</t>
  </si>
  <si>
    <t xml:space="preserve">Estatus </t>
  </si>
  <si>
    <t>Ingreso Bruto</t>
  </si>
  <si>
    <t>AFP</t>
  </si>
  <si>
    <t>ISR</t>
  </si>
  <si>
    <t>SFS</t>
  </si>
  <si>
    <t xml:space="preserve">Género </t>
  </si>
  <si>
    <t>YORBYN EDUARDO EUFRACIO AYBAR</t>
  </si>
  <si>
    <t>ASIGNADO</t>
  </si>
  <si>
    <t xml:space="preserve">Masculino </t>
  </si>
  <si>
    <t>CARLOS JAVIER HARROTIAN EMETERIO</t>
  </si>
  <si>
    <t>SEGURIDAD MILITAR</t>
  </si>
  <si>
    <t>SEGURIDAD</t>
  </si>
  <si>
    <t>JORGE LUIS BALBUENA DE LA CRUZ</t>
  </si>
  <si>
    <t>ASISTENTE SEGURIDAD</t>
  </si>
  <si>
    <t>MARCOS MIGUEL ABREU</t>
  </si>
  <si>
    <t>SERGIO FELICIANO CUELLO</t>
  </si>
  <si>
    <t>MIEMBRO DE SEGURIDAD</t>
  </si>
  <si>
    <t>AMADO WILLIS FIGUEREO GOMEZ</t>
  </si>
  <si>
    <t>Sra. Aura Migdalia  Segura Matos</t>
  </si>
  <si>
    <t xml:space="preserve">Subtotal </t>
  </si>
  <si>
    <t xml:space="preserve">Enc. Dep. Administrativo y Financiero </t>
  </si>
  <si>
    <t>ESTALIN SANTANA GERMAN</t>
  </si>
  <si>
    <t xml:space="preserve">SECCION DE SEGURIDAD </t>
  </si>
  <si>
    <t>NO.</t>
  </si>
  <si>
    <t>NOMBRE</t>
  </si>
  <si>
    <t>CARGO</t>
  </si>
  <si>
    <t>DEPARTAMENTO</t>
  </si>
  <si>
    <t>ESTATUS</t>
  </si>
  <si>
    <t>INGRESO</t>
  </si>
  <si>
    <t>TOTAL INGRESO</t>
  </si>
  <si>
    <t>OTROS DESCUENTOS</t>
  </si>
  <si>
    <t>TOTAL DESCUENTOS</t>
  </si>
  <si>
    <t xml:space="preserve">GÉNERO </t>
  </si>
  <si>
    <t>NETO</t>
  </si>
  <si>
    <t>TOTAL</t>
  </si>
  <si>
    <t>Aura Migdalia  Segura Matos</t>
  </si>
  <si>
    <t xml:space="preserve">Enc. Depto. Administrativo Financiero </t>
  </si>
  <si>
    <t>AMADO ROSARIO JAVIER</t>
  </si>
  <si>
    <t>BLADIMIR BUTEN DE LA CRUZ</t>
  </si>
  <si>
    <t>ARIALDYS EMMANUEL PAULINO CANELA</t>
  </si>
  <si>
    <t>DAWIN ERNESTO FELIZ VENTURA</t>
  </si>
  <si>
    <t>ROBERTO RAMIREZ BUTEN</t>
  </si>
  <si>
    <t>ASIST. SEGURIDAD DIR. EJECUTI</t>
  </si>
  <si>
    <t xml:space="preserve">ENCAGADO SECCION DE SEGURIDAD </t>
  </si>
  <si>
    <t>ELIANA FRANCISCA FLORES JAVIER</t>
  </si>
  <si>
    <t>WINNY WENSTER GONZALEZ DE LOS SANTO</t>
  </si>
  <si>
    <t>OVANNY MICHEL QUEZADA GONZALEZ</t>
  </si>
  <si>
    <t>NOMINA DE SUELDOS: PERSONAL DE VIGILANCIA CORRESPONDIENTE AL MES DE ABRIL 2024</t>
  </si>
  <si>
    <t>Femenino</t>
  </si>
  <si>
    <t>Fecha: 24/04/2024</t>
  </si>
  <si>
    <t>NÓMINA DE SUELDOS PERSONAL DE VIGILANCIA,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</si>
</sst>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2" borderId="1" xfId="0" applyFont="1" applyFill="1" applyBorder="1"/>
    <xf numFmtId="0" fontId="4" fillId="2" borderId="0" xfId="0" applyFont="1" applyFill="1"/>
    <xf numFmtId="0" fontId="4" fillId="0" borderId="1" xfId="0" applyFont="1" applyBorder="1"/>
    <xf numFmtId="4" fontId="5" fillId="0" borderId="0" xfId="0" applyNumberFormat="1" applyFont="1" applyAlignment="1">
      <alignment horizontal="center"/>
    </xf>
    <xf numFmtId="4" fontId="5" fillId="0" borderId="0" xfId="0" applyNumberFormat="1" applyFont="1"/>
    <xf numFmtId="0" fontId="5" fillId="0" borderId="0" xfId="0" applyFont="1"/>
    <xf numFmtId="4" fontId="4" fillId="0" borderId="0" xfId="0" applyNumberFormat="1" applyFont="1"/>
    <xf numFmtId="0" fontId="4" fillId="0" borderId="5" xfId="0" applyFont="1" applyBorder="1"/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44" fontId="2" fillId="0" borderId="2" xfId="0" applyNumberFormat="1" applyFont="1" applyBorder="1"/>
    <xf numFmtId="0" fontId="5" fillId="0" borderId="0" xfId="0" applyFont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3" fontId="0" fillId="3" borderId="1" xfId="1" applyFont="1" applyFill="1" applyBorder="1" applyAlignment="1">
      <alignment vertical="center"/>
    </xf>
    <xf numFmtId="43" fontId="0" fillId="0" borderId="1" xfId="1" applyFont="1" applyBorder="1" applyAlignment="1">
      <alignment vertical="center"/>
    </xf>
    <xf numFmtId="43" fontId="0" fillId="0" borderId="0" xfId="1" applyFont="1" applyAlignment="1">
      <alignment vertical="center"/>
    </xf>
    <xf numFmtId="43" fontId="0" fillId="4" borderId="1" xfId="1" applyFont="1" applyFill="1" applyBorder="1" applyAlignment="1">
      <alignment vertical="center"/>
    </xf>
    <xf numFmtId="4" fontId="0" fillId="0" borderId="1" xfId="0" applyNumberFormat="1" applyBorder="1" applyAlignment="1">
      <alignment horizontal="center" vertical="center"/>
    </xf>
    <xf numFmtId="43" fontId="0" fillId="3" borderId="1" xfId="1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43" fontId="0" fillId="3" borderId="1" xfId="1" applyFont="1" applyFill="1" applyBorder="1" applyAlignment="1">
      <alignment horizontal="right" vertical="center"/>
    </xf>
    <xf numFmtId="43" fontId="0" fillId="4" borderId="1" xfId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43" fontId="6" fillId="0" borderId="7" xfId="1" applyFont="1" applyBorder="1" applyAlignment="1">
      <alignment horizontal="center" vertical="center"/>
    </xf>
    <xf numFmtId="43" fontId="6" fillId="0" borderId="7" xfId="1" applyFont="1" applyBorder="1" applyAlignment="1">
      <alignment vertical="center"/>
    </xf>
    <xf numFmtId="43" fontId="6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936625</xdr:colOff>
      <xdr:row>3</xdr:row>
      <xdr:rowOff>0</xdr:rowOff>
    </xdr:from>
    <xdr:to>
      <xdr:col>13</xdr:col>
      <xdr:colOff>206375</xdr:colOff>
      <xdr:row>10</xdr:row>
      <xdr:rowOff>76200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13985875" y="904874"/>
          <a:ext cx="1651000" cy="1647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146051</xdr:colOff>
      <xdr:row>3</xdr:row>
      <xdr:rowOff>104775</xdr:rowOff>
    </xdr:from>
    <xdr:to>
      <xdr:col>1</xdr:col>
      <xdr:colOff>1666875</xdr:colOff>
      <xdr:row>10</xdr:row>
      <xdr:rowOff>247650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5151" y="1057275"/>
          <a:ext cx="1520824" cy="1714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962025</xdr:colOff>
      <xdr:row>2</xdr:row>
      <xdr:rowOff>28575</xdr:rowOff>
    </xdr:from>
    <xdr:to>
      <xdr:col>6</xdr:col>
      <xdr:colOff>304800</xdr:colOff>
      <xdr:row>7</xdr:row>
      <xdr:rowOff>22224</xdr:rowOff>
    </xdr:to>
    <xdr:pic>
      <xdr:nvPicPr>
        <xdr:cNvPr id="2" name="1 Imagen" descr="F:\logo odac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/>
        <a:srcRect l="14788" t="7143" r="9424" b="17460"/>
        <a:stretch/>
      </xdr:blipFill>
      <xdr:spPr bwMode="auto">
        <a:xfrm>
          <a:off x="7877175" y="219075"/>
          <a:ext cx="1162050" cy="9461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161926</xdr:colOff>
      <xdr:row>2</xdr:row>
      <xdr:rowOff>76201</xdr:rowOff>
    </xdr:from>
    <xdr:to>
      <xdr:col>1</xdr:col>
      <xdr:colOff>1682751</xdr:colOff>
      <xdr:row>7</xdr:row>
      <xdr:rowOff>180975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42926" y="266701"/>
          <a:ext cx="1520825" cy="10572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38"/>
  <sheetViews>
    <sheetView tabSelected="1" zoomScale="71" zoomScaleNormal="71" zoomScaleSheetLayoutView="100" workbookViewId="0">
      <selection activeCell="A11" sqref="A11:N11"/>
    </sheetView>
  </sheetViews>
  <sheetFormatPr baseColWidth="10" defaultRowHeight="15" x14ac:dyDescent="0.25"/>
  <cols>
    <col min="1" max="1" width="6.28515625" customWidth="1"/>
    <col min="2" max="2" width="39" customWidth="1"/>
    <col min="3" max="4" width="25.7109375" customWidth="1"/>
    <col min="5" max="5" width="13.5703125" bestFit="1" customWidth="1"/>
    <col min="6" max="7" width="15.7109375" customWidth="1"/>
    <col min="8" max="10" width="12" customWidth="1"/>
    <col min="11" max="11" width="18" customWidth="1"/>
    <col min="12" max="12" width="17.140625" customWidth="1"/>
    <col min="13" max="13" width="18.5703125" customWidth="1"/>
    <col min="14" max="14" width="10.85546875" customWidth="1"/>
  </cols>
  <sheetData>
    <row r="3" spans="1:14" x14ac:dyDescent="0.25">
      <c r="B3" s="1"/>
      <c r="F3" s="1"/>
    </row>
    <row r="4" spans="1:14" x14ac:dyDescent="0.25">
      <c r="B4" s="1"/>
      <c r="F4" s="1"/>
    </row>
    <row r="5" spans="1:14" x14ac:dyDescent="0.25">
      <c r="B5" s="1"/>
      <c r="F5" s="1"/>
    </row>
    <row r="6" spans="1:14" s="2" customFormat="1" ht="15.75" x14ac:dyDescent="0.25">
      <c r="B6" s="3"/>
      <c r="F6" s="3"/>
    </row>
    <row r="7" spans="1:14" s="2" customFormat="1" ht="14.25" customHeight="1" x14ac:dyDescent="0.25">
      <c r="B7" s="3"/>
      <c r="F7" s="3"/>
    </row>
    <row r="8" spans="1:14" s="2" customFormat="1" ht="26.25" x14ac:dyDescent="0.4">
      <c r="A8" s="4"/>
      <c r="B8" s="52" t="s">
        <v>0</v>
      </c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</row>
    <row r="9" spans="1:14" s="2" customFormat="1" ht="18.75" x14ac:dyDescent="0.3">
      <c r="A9" s="4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</row>
    <row r="10" spans="1:14" s="2" customFormat="1" ht="18.75" x14ac:dyDescent="0.3">
      <c r="A10" s="4"/>
      <c r="B10" s="5"/>
      <c r="C10" s="5"/>
      <c r="D10" s="5"/>
      <c r="E10" s="5"/>
      <c r="F10" s="5"/>
      <c r="G10" s="4"/>
      <c r="H10" s="4"/>
      <c r="I10" s="4"/>
      <c r="J10" s="4"/>
      <c r="K10" s="4"/>
      <c r="L10" s="4"/>
      <c r="M10" s="4"/>
    </row>
    <row r="11" spans="1:14" s="2" customFormat="1" ht="21" x14ac:dyDescent="0.35">
      <c r="A11" s="56" t="s">
        <v>55</v>
      </c>
      <c r="B11" s="56"/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</row>
    <row r="12" spans="1:14" ht="18.75" x14ac:dyDescent="0.3">
      <c r="A12" s="4"/>
      <c r="B12" s="4"/>
      <c r="C12" s="4"/>
      <c r="D12" s="4"/>
      <c r="E12" s="4"/>
      <c r="F12" s="6"/>
      <c r="G12" s="4"/>
      <c r="H12" s="4"/>
      <c r="I12" s="4"/>
      <c r="J12" s="4"/>
      <c r="K12" s="4"/>
      <c r="L12" s="4"/>
      <c r="M12" s="4"/>
    </row>
    <row r="13" spans="1:14" s="45" customFormat="1" ht="37.5" x14ac:dyDescent="0.25">
      <c r="A13" s="43" t="s">
        <v>28</v>
      </c>
      <c r="B13" s="43" t="s">
        <v>29</v>
      </c>
      <c r="C13" s="43" t="s">
        <v>30</v>
      </c>
      <c r="D13" s="43" t="s">
        <v>31</v>
      </c>
      <c r="E13" s="43" t="s">
        <v>32</v>
      </c>
      <c r="F13" s="43" t="s">
        <v>33</v>
      </c>
      <c r="G13" s="44" t="s">
        <v>34</v>
      </c>
      <c r="H13" s="43" t="s">
        <v>7</v>
      </c>
      <c r="I13" s="43" t="s">
        <v>8</v>
      </c>
      <c r="J13" s="43" t="s">
        <v>9</v>
      </c>
      <c r="K13" s="44" t="s">
        <v>35</v>
      </c>
      <c r="L13" s="44" t="s">
        <v>36</v>
      </c>
      <c r="M13" s="43" t="s">
        <v>38</v>
      </c>
      <c r="N13" s="43" t="s">
        <v>37</v>
      </c>
    </row>
    <row r="14" spans="1:14" s="8" customFormat="1" ht="33" customHeight="1" x14ac:dyDescent="0.3">
      <c r="A14" s="27">
        <v>1</v>
      </c>
      <c r="B14" s="25" t="s">
        <v>11</v>
      </c>
      <c r="C14" s="20" t="s">
        <v>48</v>
      </c>
      <c r="D14" s="25" t="s">
        <v>27</v>
      </c>
      <c r="E14" s="26" t="s">
        <v>12</v>
      </c>
      <c r="F14" s="28">
        <v>80000</v>
      </c>
      <c r="G14" s="29">
        <v>80000</v>
      </c>
      <c r="H14" s="29">
        <v>0</v>
      </c>
      <c r="I14" s="30">
        <v>8582.8700000000008</v>
      </c>
      <c r="J14" s="31">
        <v>0</v>
      </c>
      <c r="K14" s="29">
        <v>0</v>
      </c>
      <c r="L14" s="32">
        <v>8582.8700000000008</v>
      </c>
      <c r="M14" s="32">
        <v>71417.13</v>
      </c>
      <c r="N14" s="26" t="s">
        <v>13</v>
      </c>
    </row>
    <row r="15" spans="1:14" s="4" customFormat="1" ht="33" customHeight="1" x14ac:dyDescent="0.3">
      <c r="A15" s="27">
        <v>2</v>
      </c>
      <c r="B15" s="25" t="s">
        <v>42</v>
      </c>
      <c r="C15" s="21" t="s">
        <v>15</v>
      </c>
      <c r="D15" s="25" t="s">
        <v>27</v>
      </c>
      <c r="E15" s="26" t="s">
        <v>12</v>
      </c>
      <c r="F15" s="28">
        <v>15000</v>
      </c>
      <c r="G15" s="29">
        <v>15000</v>
      </c>
      <c r="H15" s="30">
        <v>0</v>
      </c>
      <c r="I15" s="30">
        <v>0</v>
      </c>
      <c r="J15" s="30">
        <v>0</v>
      </c>
      <c r="K15" s="30">
        <v>0</v>
      </c>
      <c r="L15" s="32">
        <v>0</v>
      </c>
      <c r="M15" s="32">
        <v>15000</v>
      </c>
      <c r="N15" s="26" t="s">
        <v>13</v>
      </c>
    </row>
    <row r="16" spans="1:14" s="4" customFormat="1" ht="22.5" customHeight="1" x14ac:dyDescent="0.3">
      <c r="A16" s="27">
        <v>3</v>
      </c>
      <c r="B16" s="25" t="s">
        <v>43</v>
      </c>
      <c r="C16" s="21" t="s">
        <v>21</v>
      </c>
      <c r="D16" s="25" t="s">
        <v>27</v>
      </c>
      <c r="E16" s="26" t="s">
        <v>12</v>
      </c>
      <c r="F16" s="28">
        <v>15000</v>
      </c>
      <c r="G16" s="29">
        <v>15000</v>
      </c>
      <c r="H16" s="30">
        <v>0</v>
      </c>
      <c r="I16" s="30"/>
      <c r="J16" s="30"/>
      <c r="K16" s="30"/>
      <c r="L16" s="32"/>
      <c r="M16" s="32">
        <v>15000</v>
      </c>
      <c r="N16" s="26" t="s">
        <v>13</v>
      </c>
    </row>
    <row r="17" spans="1:16" s="4" customFormat="1" ht="33" customHeight="1" x14ac:dyDescent="0.3">
      <c r="A17" s="27">
        <v>4</v>
      </c>
      <c r="B17" s="25" t="s">
        <v>45</v>
      </c>
      <c r="C17" s="21" t="s">
        <v>15</v>
      </c>
      <c r="D17" s="25" t="s">
        <v>27</v>
      </c>
      <c r="E17" s="26" t="s">
        <v>12</v>
      </c>
      <c r="F17" s="28">
        <v>15000</v>
      </c>
      <c r="G17" s="29">
        <v>15000</v>
      </c>
      <c r="H17" s="30">
        <v>0</v>
      </c>
      <c r="I17" s="30">
        <v>0</v>
      </c>
      <c r="J17" s="30">
        <v>0</v>
      </c>
      <c r="K17" s="30">
        <v>0</v>
      </c>
      <c r="L17" s="32">
        <v>0</v>
      </c>
      <c r="M17" s="32">
        <v>15000</v>
      </c>
      <c r="N17" s="26" t="s">
        <v>13</v>
      </c>
    </row>
    <row r="18" spans="1:16" s="4" customFormat="1" ht="33" customHeight="1" x14ac:dyDescent="0.3">
      <c r="A18" s="27">
        <v>5</v>
      </c>
      <c r="B18" s="20" t="s">
        <v>46</v>
      </c>
      <c r="C18" s="25" t="s">
        <v>47</v>
      </c>
      <c r="D18" s="25" t="s">
        <v>27</v>
      </c>
      <c r="E18" s="26" t="s">
        <v>12</v>
      </c>
      <c r="F18" s="28">
        <v>20000</v>
      </c>
      <c r="G18" s="29">
        <v>20000</v>
      </c>
      <c r="H18" s="30">
        <v>0</v>
      </c>
      <c r="I18" s="30">
        <v>0</v>
      </c>
      <c r="J18" s="30">
        <v>0</v>
      </c>
      <c r="K18" s="30">
        <v>0</v>
      </c>
      <c r="L18" s="32">
        <v>0</v>
      </c>
      <c r="M18" s="32">
        <v>20000</v>
      </c>
      <c r="N18" s="26" t="s">
        <v>13</v>
      </c>
    </row>
    <row r="19" spans="1:16" s="4" customFormat="1" ht="33" customHeight="1" x14ac:dyDescent="0.3">
      <c r="A19" s="27">
        <v>6</v>
      </c>
      <c r="B19" s="25" t="s">
        <v>44</v>
      </c>
      <c r="C19" s="25" t="s">
        <v>47</v>
      </c>
      <c r="D19" s="25" t="s">
        <v>27</v>
      </c>
      <c r="E19" s="26" t="s">
        <v>12</v>
      </c>
      <c r="F19" s="28">
        <v>30000</v>
      </c>
      <c r="G19" s="29">
        <v>30000</v>
      </c>
      <c r="H19" s="30">
        <v>0</v>
      </c>
      <c r="I19" s="30">
        <v>0</v>
      </c>
      <c r="J19" s="30">
        <v>0</v>
      </c>
      <c r="K19" s="30">
        <v>0</v>
      </c>
      <c r="L19" s="32">
        <v>0</v>
      </c>
      <c r="M19" s="32">
        <v>30000</v>
      </c>
      <c r="N19" s="26" t="s">
        <v>13</v>
      </c>
    </row>
    <row r="20" spans="1:16" s="4" customFormat="1" ht="33" customHeight="1" x14ac:dyDescent="0.3">
      <c r="A20" s="27">
        <v>7</v>
      </c>
      <c r="B20" s="25" t="s">
        <v>49</v>
      </c>
      <c r="C20" s="21" t="s">
        <v>15</v>
      </c>
      <c r="D20" s="25" t="s">
        <v>27</v>
      </c>
      <c r="E20" s="26" t="s">
        <v>12</v>
      </c>
      <c r="F20" s="28">
        <v>15000</v>
      </c>
      <c r="G20" s="29">
        <v>15000</v>
      </c>
      <c r="H20" s="30">
        <v>0</v>
      </c>
      <c r="I20" s="30">
        <v>0</v>
      </c>
      <c r="J20" s="30">
        <v>0</v>
      </c>
      <c r="K20" s="30">
        <v>0</v>
      </c>
      <c r="L20" s="32">
        <v>0</v>
      </c>
      <c r="M20" s="32">
        <v>15000</v>
      </c>
      <c r="N20" s="26" t="s">
        <v>53</v>
      </c>
    </row>
    <row r="21" spans="1:16" s="4" customFormat="1" ht="33" customHeight="1" x14ac:dyDescent="0.3">
      <c r="A21" s="27">
        <v>8</v>
      </c>
      <c r="B21" s="25" t="s">
        <v>50</v>
      </c>
      <c r="C21" s="21" t="s">
        <v>15</v>
      </c>
      <c r="D21" s="25" t="s">
        <v>27</v>
      </c>
      <c r="E21" s="26" t="s">
        <v>12</v>
      </c>
      <c r="F21" s="28">
        <v>15000</v>
      </c>
      <c r="G21" s="29">
        <v>15000</v>
      </c>
      <c r="H21" s="30">
        <v>0</v>
      </c>
      <c r="I21" s="30">
        <v>0</v>
      </c>
      <c r="J21" s="30">
        <v>0</v>
      </c>
      <c r="K21" s="30">
        <v>0</v>
      </c>
      <c r="L21" s="32"/>
      <c r="M21" s="32">
        <v>15000</v>
      </c>
      <c r="N21" s="26" t="s">
        <v>53</v>
      </c>
    </row>
    <row r="22" spans="1:16" s="4" customFormat="1" ht="31.5" customHeight="1" x14ac:dyDescent="0.3">
      <c r="A22" s="27">
        <v>9</v>
      </c>
      <c r="B22" s="25" t="s">
        <v>51</v>
      </c>
      <c r="C22" s="21" t="s">
        <v>21</v>
      </c>
      <c r="D22" s="25" t="s">
        <v>27</v>
      </c>
      <c r="E22" s="33" t="s">
        <v>12</v>
      </c>
      <c r="F22" s="28">
        <v>18000</v>
      </c>
      <c r="G22" s="29">
        <v>18000</v>
      </c>
      <c r="H22" s="30">
        <v>0</v>
      </c>
      <c r="I22" s="30">
        <v>0</v>
      </c>
      <c r="J22" s="30">
        <v>0</v>
      </c>
      <c r="K22" s="30">
        <v>0</v>
      </c>
      <c r="L22" s="32">
        <v>0</v>
      </c>
      <c r="M22" s="32">
        <v>18000</v>
      </c>
      <c r="N22" s="26" t="s">
        <v>13</v>
      </c>
    </row>
    <row r="23" spans="1:16" s="4" customFormat="1" ht="33" customHeight="1" x14ac:dyDescent="0.3">
      <c r="A23" s="27">
        <v>10</v>
      </c>
      <c r="B23" s="25" t="s">
        <v>20</v>
      </c>
      <c r="C23" s="21" t="s">
        <v>21</v>
      </c>
      <c r="D23" s="25" t="s">
        <v>27</v>
      </c>
      <c r="E23" s="33" t="s">
        <v>12</v>
      </c>
      <c r="F23" s="28">
        <v>15000</v>
      </c>
      <c r="G23" s="34">
        <v>15000</v>
      </c>
      <c r="H23" s="30">
        <v>0</v>
      </c>
      <c r="I23" s="30">
        <v>0</v>
      </c>
      <c r="J23" s="30">
        <v>0</v>
      </c>
      <c r="K23" s="30">
        <v>0</v>
      </c>
      <c r="L23" s="32">
        <v>0</v>
      </c>
      <c r="M23" s="32">
        <v>15000</v>
      </c>
      <c r="N23" s="26" t="s">
        <v>13</v>
      </c>
    </row>
    <row r="24" spans="1:16" s="4" customFormat="1" ht="33" customHeight="1" x14ac:dyDescent="0.3">
      <c r="A24" s="27">
        <v>11</v>
      </c>
      <c r="B24" s="25" t="s">
        <v>14</v>
      </c>
      <c r="C24" s="35" t="s">
        <v>15</v>
      </c>
      <c r="D24" s="25" t="s">
        <v>27</v>
      </c>
      <c r="E24" s="33" t="s">
        <v>12</v>
      </c>
      <c r="F24" s="28">
        <v>15000</v>
      </c>
      <c r="G24" s="34">
        <v>15000</v>
      </c>
      <c r="H24" s="30">
        <v>0</v>
      </c>
      <c r="I24" s="30">
        <v>0</v>
      </c>
      <c r="J24" s="30">
        <v>0</v>
      </c>
      <c r="K24" s="30">
        <v>0</v>
      </c>
      <c r="L24" s="32">
        <v>0</v>
      </c>
      <c r="M24" s="32">
        <v>15000</v>
      </c>
      <c r="N24" s="26" t="s">
        <v>13</v>
      </c>
    </row>
    <row r="25" spans="1:16" s="4" customFormat="1" ht="33" customHeight="1" x14ac:dyDescent="0.3">
      <c r="A25" s="27">
        <v>12</v>
      </c>
      <c r="B25" s="25" t="s">
        <v>22</v>
      </c>
      <c r="C25" s="25" t="s">
        <v>16</v>
      </c>
      <c r="D25" s="25" t="s">
        <v>27</v>
      </c>
      <c r="E25" s="33" t="s">
        <v>12</v>
      </c>
      <c r="F25" s="28">
        <v>24000</v>
      </c>
      <c r="G25" s="34">
        <v>24000</v>
      </c>
      <c r="H25" s="30">
        <v>0</v>
      </c>
      <c r="I25" s="30">
        <v>0</v>
      </c>
      <c r="J25" s="30">
        <v>0</v>
      </c>
      <c r="K25" s="30">
        <v>0</v>
      </c>
      <c r="L25" s="32">
        <v>0</v>
      </c>
      <c r="M25" s="32">
        <v>24000</v>
      </c>
      <c r="N25" s="26" t="s">
        <v>13</v>
      </c>
    </row>
    <row r="26" spans="1:16" s="4" customFormat="1" ht="33" customHeight="1" x14ac:dyDescent="0.3">
      <c r="A26" s="27">
        <v>13</v>
      </c>
      <c r="B26" s="42" t="s">
        <v>17</v>
      </c>
      <c r="C26" s="21" t="s">
        <v>18</v>
      </c>
      <c r="D26" s="25" t="s">
        <v>27</v>
      </c>
      <c r="E26" s="33" t="s">
        <v>12</v>
      </c>
      <c r="F26" s="28">
        <v>24000</v>
      </c>
      <c r="G26" s="36">
        <v>24000</v>
      </c>
      <c r="H26" s="30">
        <v>0</v>
      </c>
      <c r="I26" s="30">
        <v>0</v>
      </c>
      <c r="J26" s="30">
        <v>0</v>
      </c>
      <c r="K26" s="30">
        <v>0</v>
      </c>
      <c r="L26" s="32">
        <v>0</v>
      </c>
      <c r="M26" s="37">
        <v>24000</v>
      </c>
      <c r="N26" s="26" t="s">
        <v>13</v>
      </c>
    </row>
    <row r="27" spans="1:16" s="4" customFormat="1" ht="33" customHeight="1" x14ac:dyDescent="0.3">
      <c r="A27" s="27">
        <v>14</v>
      </c>
      <c r="B27" s="25" t="s">
        <v>19</v>
      </c>
      <c r="C27" s="21" t="s">
        <v>16</v>
      </c>
      <c r="D27" s="25" t="s">
        <v>27</v>
      </c>
      <c r="E27" s="33" t="s">
        <v>12</v>
      </c>
      <c r="F27" s="28">
        <v>23000</v>
      </c>
      <c r="G27" s="36">
        <v>23000</v>
      </c>
      <c r="H27" s="30">
        <v>0</v>
      </c>
      <c r="I27" s="30">
        <v>0</v>
      </c>
      <c r="J27" s="30">
        <v>0</v>
      </c>
      <c r="K27" s="30">
        <v>0</v>
      </c>
      <c r="L27" s="32"/>
      <c r="M27" s="37">
        <v>23000</v>
      </c>
      <c r="N27" s="26" t="s">
        <v>13</v>
      </c>
    </row>
    <row r="28" spans="1:16" s="4" customFormat="1" ht="33" customHeight="1" x14ac:dyDescent="0.3">
      <c r="A28" s="27">
        <v>15</v>
      </c>
      <c r="B28" s="42" t="s">
        <v>26</v>
      </c>
      <c r="C28" s="25" t="s">
        <v>16</v>
      </c>
      <c r="D28" s="25" t="s">
        <v>27</v>
      </c>
      <c r="E28" s="26" t="s">
        <v>12</v>
      </c>
      <c r="F28" s="28">
        <v>11000</v>
      </c>
      <c r="G28" s="29">
        <v>11000</v>
      </c>
      <c r="H28" s="30">
        <v>0</v>
      </c>
      <c r="I28" s="30">
        <v>0</v>
      </c>
      <c r="J28" s="30">
        <v>0</v>
      </c>
      <c r="K28" s="30">
        <v>0</v>
      </c>
      <c r="L28" s="32">
        <v>0</v>
      </c>
      <c r="M28" s="32">
        <v>11000</v>
      </c>
      <c r="N28" s="26" t="s">
        <v>13</v>
      </c>
    </row>
    <row r="29" spans="1:16" s="4" customFormat="1" ht="29.25" customHeight="1" thickBot="1" x14ac:dyDescent="0.35">
      <c r="A29" s="54" t="s">
        <v>39</v>
      </c>
      <c r="B29" s="55"/>
      <c r="C29" s="55"/>
      <c r="D29" s="38"/>
      <c r="E29" s="38"/>
      <c r="F29" s="39">
        <f>SUM(F14:F28)</f>
        <v>335000</v>
      </c>
      <c r="G29" s="40">
        <f>SUM(G14:G28)</f>
        <v>335000</v>
      </c>
      <c r="H29" s="40">
        <v>0</v>
      </c>
      <c r="I29" s="40">
        <f>SUM(I14:I28)</f>
        <v>8582.8700000000008</v>
      </c>
      <c r="J29" s="40">
        <f>SUM(J14:J28)</f>
        <v>0</v>
      </c>
      <c r="K29" s="40">
        <v>0</v>
      </c>
      <c r="L29" s="40">
        <f>SUM(L14:L28)</f>
        <v>8582.8700000000008</v>
      </c>
      <c r="M29" s="41">
        <f>SUM(M14:M28)</f>
        <v>326417.13</v>
      </c>
      <c r="N29" s="41"/>
    </row>
    <row r="30" spans="1:16" s="4" customFormat="1" ht="19.5" thickTop="1" x14ac:dyDescent="0.3">
      <c r="A30" s="6"/>
      <c r="B30" s="6"/>
      <c r="C30" s="6"/>
      <c r="D30" s="6"/>
      <c r="E30" s="6"/>
      <c r="F30" s="10"/>
      <c r="G30" s="11"/>
      <c r="H30" s="12"/>
      <c r="I30" s="12"/>
      <c r="J30" s="11"/>
      <c r="K30" s="12"/>
      <c r="L30" s="12"/>
      <c r="M30" s="11"/>
    </row>
    <row r="31" spans="1:16" s="4" customFormat="1" ht="18.75" x14ac:dyDescent="0.3">
      <c r="A31" s="6"/>
      <c r="B31" s="6"/>
      <c r="C31" s="6"/>
      <c r="D31" s="6"/>
      <c r="E31" s="6"/>
      <c r="F31" s="10"/>
      <c r="G31" s="11"/>
      <c r="H31" s="12"/>
      <c r="I31" s="12"/>
      <c r="J31" s="11"/>
      <c r="K31" s="12"/>
      <c r="L31" s="12"/>
      <c r="M31" s="11"/>
      <c r="P31" s="6"/>
    </row>
    <row r="32" spans="1:16" s="4" customFormat="1" ht="18.75" x14ac:dyDescent="0.3">
      <c r="A32" s="6"/>
      <c r="B32" s="6"/>
      <c r="C32" s="6"/>
      <c r="D32" s="6"/>
      <c r="E32" s="6"/>
      <c r="F32" s="10"/>
      <c r="G32" s="11"/>
      <c r="H32" s="12"/>
      <c r="I32" s="12"/>
      <c r="J32" s="11"/>
      <c r="K32" s="12"/>
      <c r="L32" s="12"/>
      <c r="M32" s="11"/>
    </row>
    <row r="33" spans="1:14" s="4" customFormat="1" ht="18.75" x14ac:dyDescent="0.3">
      <c r="A33" s="6"/>
      <c r="B33" s="6"/>
      <c r="C33" s="6"/>
      <c r="D33" s="6"/>
      <c r="E33" s="6"/>
      <c r="F33" s="10"/>
      <c r="G33" s="11"/>
      <c r="H33" s="12"/>
      <c r="I33" s="12"/>
      <c r="J33" s="11"/>
      <c r="K33" s="12"/>
      <c r="L33" s="12"/>
      <c r="M33" s="11"/>
    </row>
    <row r="34" spans="1:14" s="4" customFormat="1" ht="18.75" x14ac:dyDescent="0.3">
      <c r="A34" s="6"/>
      <c r="B34" s="6"/>
      <c r="C34" s="6"/>
      <c r="D34" s="6"/>
      <c r="E34" s="6"/>
      <c r="F34" s="10"/>
      <c r="G34" s="11"/>
      <c r="H34" s="12"/>
      <c r="I34" s="12"/>
      <c r="J34" s="11"/>
      <c r="K34" s="12"/>
      <c r="L34" s="12"/>
      <c r="M34" s="11"/>
    </row>
    <row r="35" spans="1:14" s="4" customFormat="1" ht="18.75" x14ac:dyDescent="0.3">
      <c r="B35" s="14"/>
      <c r="F35" s="6"/>
      <c r="G35" s="13"/>
      <c r="I35" s="13"/>
      <c r="L35" s="13"/>
      <c r="M35" s="13"/>
    </row>
    <row r="36" spans="1:14" s="4" customFormat="1" ht="17.25" customHeight="1" x14ac:dyDescent="0.3">
      <c r="B36" s="19" t="s">
        <v>40</v>
      </c>
      <c r="F36" s="6"/>
      <c r="I36"/>
      <c r="J36" s="2"/>
      <c r="M36" t="s">
        <v>54</v>
      </c>
    </row>
    <row r="37" spans="1:14" s="4" customFormat="1" ht="17.25" customHeight="1" x14ac:dyDescent="0.3">
      <c r="B37" s="6" t="s">
        <v>41</v>
      </c>
      <c r="F37" s="6"/>
      <c r="G37" s="13"/>
      <c r="I37" s="13"/>
      <c r="K37" s="13"/>
      <c r="N37" s="13"/>
    </row>
    <row r="38" spans="1:14" s="4" customFormat="1" ht="18.75" x14ac:dyDescent="0.3">
      <c r="F38" s="6"/>
    </row>
  </sheetData>
  <mergeCells count="4">
    <mergeCell ref="B8:M8"/>
    <mergeCell ref="B9:M9"/>
    <mergeCell ref="A29:C29"/>
    <mergeCell ref="A11:N11"/>
  </mergeCells>
  <pageMargins left="1" right="1" top="1" bottom="1" header="0.5" footer="0.5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G35"/>
  <sheetViews>
    <sheetView topLeftCell="A26" workbookViewId="0">
      <selection activeCell="J18" sqref="J18"/>
    </sheetView>
  </sheetViews>
  <sheetFormatPr baseColWidth="10" defaultRowHeight="15" x14ac:dyDescent="0.25"/>
  <cols>
    <col min="1" max="1" width="5.42578125" style="24" customWidth="1"/>
    <col min="2" max="2" width="36.42578125" style="24" bestFit="1" customWidth="1"/>
    <col min="3" max="3" width="26.42578125" style="24" customWidth="1"/>
    <col min="4" max="4" width="23.7109375" bestFit="1" customWidth="1"/>
    <col min="5" max="5" width="10.5703125" style="24" bestFit="1" customWidth="1"/>
    <col min="6" max="6" width="12.85546875" bestFit="1" customWidth="1"/>
    <col min="7" max="7" width="13.140625" bestFit="1" customWidth="1"/>
  </cols>
  <sheetData>
    <row r="2" spans="1:7" x14ac:dyDescent="0.25">
      <c r="B2" s="48"/>
      <c r="D2" s="1"/>
    </row>
    <row r="3" spans="1:7" x14ac:dyDescent="0.25">
      <c r="B3" s="48"/>
      <c r="D3" s="1"/>
    </row>
    <row r="4" spans="1:7" x14ac:dyDescent="0.25">
      <c r="B4" s="48"/>
      <c r="D4" s="1"/>
    </row>
    <row r="5" spans="1:7" x14ac:dyDescent="0.25">
      <c r="B5" s="48"/>
      <c r="D5" s="1"/>
    </row>
    <row r="6" spans="1:7" s="2" customFormat="1" ht="15.75" x14ac:dyDescent="0.25">
      <c r="A6" s="46"/>
      <c r="B6" s="49"/>
      <c r="C6" s="46"/>
      <c r="D6" s="3"/>
      <c r="E6" s="46"/>
    </row>
    <row r="7" spans="1:7" s="2" customFormat="1" ht="15.75" x14ac:dyDescent="0.25">
      <c r="A7" s="46"/>
      <c r="B7" s="49"/>
      <c r="C7" s="46"/>
      <c r="D7" s="3"/>
      <c r="E7" s="46"/>
    </row>
    <row r="8" spans="1:7" s="2" customFormat="1" ht="15.75" x14ac:dyDescent="0.25">
      <c r="A8" s="46"/>
      <c r="B8" s="57" t="s">
        <v>0</v>
      </c>
      <c r="C8" s="57"/>
      <c r="D8" s="57"/>
      <c r="E8" s="57"/>
      <c r="F8" s="57"/>
    </row>
    <row r="9" spans="1:7" s="2" customFormat="1" ht="15.75" x14ac:dyDescent="0.25">
      <c r="A9" s="46"/>
      <c r="B9" s="57"/>
      <c r="C9" s="57"/>
      <c r="D9" s="57"/>
      <c r="E9" s="57"/>
      <c r="F9" s="57"/>
    </row>
    <row r="10" spans="1:7" s="2" customFormat="1" ht="15.75" x14ac:dyDescent="0.25">
      <c r="A10" s="46"/>
      <c r="B10" s="47"/>
      <c r="C10" s="47"/>
      <c r="D10" s="15"/>
      <c r="E10" s="47"/>
      <c r="F10" s="15"/>
    </row>
    <row r="11" spans="1:7" s="2" customFormat="1" ht="15.75" x14ac:dyDescent="0.25">
      <c r="A11" s="46"/>
      <c r="B11" s="57" t="s">
        <v>52</v>
      </c>
      <c r="C11" s="57"/>
      <c r="D11" s="57"/>
      <c r="E11" s="57"/>
      <c r="F11" s="57"/>
    </row>
    <row r="14" spans="1:7" ht="37.5" x14ac:dyDescent="0.3">
      <c r="A14" s="44" t="s">
        <v>1</v>
      </c>
      <c r="B14" s="44" t="s">
        <v>2</v>
      </c>
      <c r="C14" s="44" t="s">
        <v>4</v>
      </c>
      <c r="D14" s="44" t="s">
        <v>3</v>
      </c>
      <c r="E14" s="44" t="s">
        <v>5</v>
      </c>
      <c r="F14" s="44" t="s">
        <v>6</v>
      </c>
      <c r="G14" s="7" t="s">
        <v>10</v>
      </c>
    </row>
    <row r="15" spans="1:7" ht="30.75" x14ac:dyDescent="0.3">
      <c r="A15" s="21">
        <v>1</v>
      </c>
      <c r="B15" s="21" t="s">
        <v>11</v>
      </c>
      <c r="C15" s="21" t="s">
        <v>27</v>
      </c>
      <c r="D15" s="17" t="s">
        <v>48</v>
      </c>
      <c r="E15" s="21" t="s">
        <v>12</v>
      </c>
      <c r="F15" s="28">
        <v>80000</v>
      </c>
      <c r="G15" s="9" t="s">
        <v>13</v>
      </c>
    </row>
    <row r="16" spans="1:7" ht="18.75" x14ac:dyDescent="0.3">
      <c r="A16" s="21">
        <v>2</v>
      </c>
      <c r="B16" s="21" t="s">
        <v>42</v>
      </c>
      <c r="C16" s="21" t="s">
        <v>27</v>
      </c>
      <c r="D16" s="17" t="s">
        <v>15</v>
      </c>
      <c r="E16" s="21" t="s">
        <v>12</v>
      </c>
      <c r="F16" s="28">
        <v>15000</v>
      </c>
      <c r="G16" s="9" t="s">
        <v>13</v>
      </c>
    </row>
    <row r="17" spans="1:7" ht="18.75" x14ac:dyDescent="0.3">
      <c r="A17" s="21">
        <v>3</v>
      </c>
      <c r="B17" s="21" t="s">
        <v>43</v>
      </c>
      <c r="C17" s="21" t="s">
        <v>27</v>
      </c>
      <c r="D17" s="17" t="s">
        <v>21</v>
      </c>
      <c r="E17" s="21" t="s">
        <v>12</v>
      </c>
      <c r="F17" s="28">
        <v>15000</v>
      </c>
      <c r="G17" s="9" t="s">
        <v>13</v>
      </c>
    </row>
    <row r="18" spans="1:7" ht="18.75" x14ac:dyDescent="0.3">
      <c r="A18" s="21">
        <v>4</v>
      </c>
      <c r="B18" s="21" t="s">
        <v>45</v>
      </c>
      <c r="C18" s="21" t="s">
        <v>27</v>
      </c>
      <c r="D18" s="17" t="s">
        <v>15</v>
      </c>
      <c r="E18" s="21" t="s">
        <v>12</v>
      </c>
      <c r="F18" s="28">
        <v>15000</v>
      </c>
      <c r="G18" s="9" t="s">
        <v>13</v>
      </c>
    </row>
    <row r="19" spans="1:7" s="24" customFormat="1" ht="30" x14ac:dyDescent="0.25">
      <c r="A19" s="21">
        <v>5</v>
      </c>
      <c r="B19" s="20" t="s">
        <v>46</v>
      </c>
      <c r="C19" s="21" t="s">
        <v>27</v>
      </c>
      <c r="D19" s="22" t="s">
        <v>47</v>
      </c>
      <c r="E19" s="21" t="s">
        <v>12</v>
      </c>
      <c r="F19" s="28">
        <v>20000</v>
      </c>
      <c r="G19" s="23" t="s">
        <v>13</v>
      </c>
    </row>
    <row r="20" spans="1:7" ht="18.75" x14ac:dyDescent="0.3">
      <c r="A20" s="21">
        <v>6</v>
      </c>
      <c r="B20" s="21" t="s">
        <v>44</v>
      </c>
      <c r="C20" s="21" t="s">
        <v>27</v>
      </c>
      <c r="D20" s="17" t="s">
        <v>16</v>
      </c>
      <c r="E20" s="21" t="s">
        <v>12</v>
      </c>
      <c r="F20" s="28">
        <v>30000</v>
      </c>
      <c r="G20" s="9" t="s">
        <v>13</v>
      </c>
    </row>
    <row r="21" spans="1:7" ht="18.75" x14ac:dyDescent="0.3">
      <c r="A21" s="21">
        <v>7</v>
      </c>
      <c r="B21" s="21" t="s">
        <v>49</v>
      </c>
      <c r="C21" s="21" t="s">
        <v>15</v>
      </c>
      <c r="D21" s="17" t="s">
        <v>21</v>
      </c>
      <c r="E21" s="21" t="s">
        <v>12</v>
      </c>
      <c r="F21" s="28">
        <v>15000</v>
      </c>
      <c r="G21" s="9" t="s">
        <v>53</v>
      </c>
    </row>
    <row r="22" spans="1:7" ht="18.75" x14ac:dyDescent="0.3">
      <c r="A22" s="21">
        <v>8</v>
      </c>
      <c r="B22" s="21" t="s">
        <v>50</v>
      </c>
      <c r="C22" s="21" t="s">
        <v>15</v>
      </c>
      <c r="D22" s="17" t="s">
        <v>21</v>
      </c>
      <c r="E22" s="21" t="s">
        <v>12</v>
      </c>
      <c r="F22" s="28">
        <v>15000</v>
      </c>
      <c r="G22" s="9" t="s">
        <v>53</v>
      </c>
    </row>
    <row r="23" spans="1:7" ht="18.75" x14ac:dyDescent="0.3">
      <c r="A23" s="21">
        <v>9</v>
      </c>
      <c r="B23" s="21" t="s">
        <v>51</v>
      </c>
      <c r="C23" s="21" t="s">
        <v>21</v>
      </c>
      <c r="D23" s="17" t="s">
        <v>21</v>
      </c>
      <c r="E23" s="21" t="s">
        <v>12</v>
      </c>
      <c r="F23" s="28">
        <v>18000</v>
      </c>
      <c r="G23" s="9" t="s">
        <v>13</v>
      </c>
    </row>
    <row r="24" spans="1:7" ht="18.75" x14ac:dyDescent="0.3">
      <c r="A24" s="21">
        <v>10</v>
      </c>
      <c r="B24" s="21" t="s">
        <v>20</v>
      </c>
      <c r="C24" s="21" t="s">
        <v>27</v>
      </c>
      <c r="D24" s="17" t="s">
        <v>21</v>
      </c>
      <c r="E24" s="21" t="s">
        <v>12</v>
      </c>
      <c r="F24" s="28">
        <v>15000</v>
      </c>
      <c r="G24" s="9" t="s">
        <v>13</v>
      </c>
    </row>
    <row r="25" spans="1:7" ht="18.75" x14ac:dyDescent="0.3">
      <c r="A25" s="21">
        <v>11</v>
      </c>
      <c r="B25" s="21" t="s">
        <v>14</v>
      </c>
      <c r="C25" s="21" t="s">
        <v>27</v>
      </c>
      <c r="D25" s="17" t="s">
        <v>15</v>
      </c>
      <c r="E25" s="21" t="s">
        <v>12</v>
      </c>
      <c r="F25" s="28">
        <v>15000</v>
      </c>
      <c r="G25" s="9" t="s">
        <v>13</v>
      </c>
    </row>
    <row r="26" spans="1:7" ht="18.75" x14ac:dyDescent="0.3">
      <c r="A26" s="21">
        <v>12</v>
      </c>
      <c r="B26" s="21" t="s">
        <v>22</v>
      </c>
      <c r="C26" s="21" t="s">
        <v>27</v>
      </c>
      <c r="D26" s="17" t="s">
        <v>16</v>
      </c>
      <c r="E26" s="21" t="s">
        <v>12</v>
      </c>
      <c r="F26" s="28">
        <v>24000</v>
      </c>
      <c r="G26" s="9" t="s">
        <v>13</v>
      </c>
    </row>
    <row r="27" spans="1:7" ht="18.75" x14ac:dyDescent="0.3">
      <c r="A27" s="21">
        <v>13</v>
      </c>
      <c r="B27" s="21" t="s">
        <v>17</v>
      </c>
      <c r="C27" s="21" t="s">
        <v>27</v>
      </c>
      <c r="D27" s="17" t="s">
        <v>18</v>
      </c>
      <c r="E27" s="21" t="s">
        <v>12</v>
      </c>
      <c r="F27" s="28">
        <v>24000</v>
      </c>
      <c r="G27" s="9" t="s">
        <v>13</v>
      </c>
    </row>
    <row r="28" spans="1:7" ht="18.75" x14ac:dyDescent="0.3">
      <c r="A28" s="21">
        <v>14</v>
      </c>
      <c r="B28" s="21" t="s">
        <v>19</v>
      </c>
      <c r="C28" s="21" t="s">
        <v>27</v>
      </c>
      <c r="D28" s="17" t="s">
        <v>16</v>
      </c>
      <c r="E28" s="21" t="s">
        <v>12</v>
      </c>
      <c r="F28" s="28">
        <v>23000</v>
      </c>
      <c r="G28" s="9" t="s">
        <v>13</v>
      </c>
    </row>
    <row r="29" spans="1:7" ht="18.75" x14ac:dyDescent="0.3">
      <c r="A29" s="21">
        <v>15</v>
      </c>
      <c r="B29" s="20" t="s">
        <v>26</v>
      </c>
      <c r="C29" s="21" t="s">
        <v>27</v>
      </c>
      <c r="D29" s="17" t="s">
        <v>16</v>
      </c>
      <c r="E29" s="21" t="s">
        <v>12</v>
      </c>
      <c r="F29" s="28">
        <v>11000</v>
      </c>
      <c r="G29" s="9" t="s">
        <v>13</v>
      </c>
    </row>
    <row r="30" spans="1:7" x14ac:dyDescent="0.25">
      <c r="A30" s="58" t="s">
        <v>24</v>
      </c>
      <c r="B30" s="59"/>
      <c r="C30" s="59"/>
      <c r="D30" s="59"/>
      <c r="E30" s="60"/>
      <c r="F30" s="18">
        <f>SUM(F15:F29)</f>
        <v>335000</v>
      </c>
    </row>
    <row r="33" spans="2:4" x14ac:dyDescent="0.25">
      <c r="B33" s="50"/>
      <c r="D33" s="16"/>
    </row>
    <row r="34" spans="2:4" ht="15.75" x14ac:dyDescent="0.25">
      <c r="B34" s="47" t="s">
        <v>23</v>
      </c>
    </row>
    <row r="35" spans="2:4" x14ac:dyDescent="0.25">
      <c r="B35" s="51" t="s">
        <v>25</v>
      </c>
    </row>
  </sheetData>
  <mergeCells count="4">
    <mergeCell ref="B8:F8"/>
    <mergeCell ref="B9:F9"/>
    <mergeCell ref="B11:F11"/>
    <mergeCell ref="A30:E30"/>
  </mergeCells>
  <pageMargins left="0.7" right="0.7" top="0.75" bottom="0.75" header="0.3" footer="0.3"/>
  <pageSetup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VIGILANCIA</vt:lpstr>
      <vt:lpstr>datos abiertos </vt:lpstr>
      <vt:lpstr>VIGILANCIA!Área_de_impresión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Fortiz</dc:creator>
  <cp:lastModifiedBy>Leslie Gabriela Vanderhorst Reynoso</cp:lastModifiedBy>
  <cp:lastPrinted>2024-04-24T13:42:15Z</cp:lastPrinted>
  <dcterms:created xsi:type="dcterms:W3CDTF">2022-05-04T17:41:27Z</dcterms:created>
  <dcterms:modified xsi:type="dcterms:W3CDTF">2024-04-24T13:44:02Z</dcterms:modified>
</cp:coreProperties>
</file>