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Diciembre\Excel\"/>
    </mc:Choice>
  </mc:AlternateContent>
  <xr:revisionPtr revIDLastSave="0" documentId="8_{A0AA4436-ABC8-406E-BE1E-3512C03D28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<sst xmlns="http://schemas.openxmlformats.org/spreadsheetml/2006/main" count="62" uniqueCount="44">
  <si>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</si>
  <si>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</si>
  <si>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</si>
  <si>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</si>
  <si>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</si>
  <si>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</si>
  <si>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</si>
  <si>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</si>
  <si>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</si>
  <si>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</si>
  <si>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</si>
  <si>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</si>
  <si>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</si>
  <si>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</si>
  <si>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</si>
  <si>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</si>
  <si>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</si>
  <si>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</si>
  <si>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</si>
  <si>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</si>
  <si>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</si>
  <si>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</si>
  <si>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</si>
  <si>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</si>
  <si>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</si>
  <si>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</si>
  <si>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</si>
  <si>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</si>
  <si>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</si>
  <si>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</si>
  <si>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</si>
  <si>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</si>
  <si>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</si>
  <si>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</si>
  <si>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</si>
  <si>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</si>
  <si>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</si>
  <si>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</si>
  <si>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</si>
  <si>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</si>
  <si>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</si>
  <si>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NÓMINA DE SUELDOS PERSONAL INTERINATO, CORRESPONDIENTE AL MES DE DICIEMBRE 2023</t>
  </si>
  <si>
    <t>NOMINA DE SUELDOS: PERSONAL FIJO CORRESPONDIENTE AL MES DE DICIEMBRE 2023</t>
  </si>
  <si>
    <t>Fecha: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</si>
</sst>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D7" zoomScaleNormal="100" zoomScaleSheetLayoutView="100" workbookViewId="0">
      <selection activeCell="K20" sqref="K20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4" x14ac:dyDescent="0.4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" x14ac:dyDescent="0.35">
      <c r="A7" s="8"/>
      <c r="I7" s="57"/>
    </row>
    <row r="8" spans="1:14" s="9" customFormat="1" ht="45" customHeight="1" x14ac:dyDescent="0.35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3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10000</v>
      </c>
      <c r="G9" s="53">
        <v>10000</v>
      </c>
      <c r="H9" s="53">
        <v>287</v>
      </c>
      <c r="I9" s="58">
        <v>1148.33</v>
      </c>
      <c r="J9" s="53">
        <v>304</v>
      </c>
      <c r="K9" s="53">
        <v>0</v>
      </c>
      <c r="L9" s="54">
        <f t="shared" ref="L9:L11" si="0">H9+I9+J9+K9</f>
        <v>1739.33</v>
      </c>
      <c r="M9" s="54">
        <f t="shared" ref="M9:M11" si="1">G9-L9</f>
        <v>8260.67</v>
      </c>
      <c r="N9" s="41" t="s">
        <v>10</v>
      </c>
    </row>
    <row r="10" spans="1:14" s="47" customFormat="1" ht="34.5" customHeight="1" x14ac:dyDescent="0.3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3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4">
      <c r="A12" s="48"/>
      <c r="B12" s="49"/>
      <c r="C12" s="49"/>
      <c r="D12" s="38" t="s">
        <v>38</v>
      </c>
      <c r="E12" s="39"/>
      <c r="F12" s="44">
        <f t="shared" ref="F12:M12" si="3">SUM(F9:F11)</f>
        <v>80000</v>
      </c>
      <c r="G12" s="45">
        <f t="shared" si="3"/>
        <v>80000</v>
      </c>
      <c r="H12" s="45">
        <f t="shared" si="3"/>
        <v>2296</v>
      </c>
      <c r="I12" s="46">
        <f t="shared" si="3"/>
        <v>16268.68</v>
      </c>
      <c r="J12" s="45">
        <f t="shared" si="3"/>
        <v>2432</v>
      </c>
      <c r="K12" s="45">
        <f t="shared" si="3"/>
        <v>0</v>
      </c>
      <c r="L12" s="45">
        <f t="shared" si="3"/>
        <v>20996.68</v>
      </c>
      <c r="M12" s="45">
        <f t="shared" si="3"/>
        <v>59003.319999999992</v>
      </c>
      <c r="N12" s="35"/>
    </row>
    <row r="13" spans="1:14" ht="31.2" customHeight="1" thickTop="1" x14ac:dyDescent="0.3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2" customHeight="1" x14ac:dyDescent="0.3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3">
      <c r="F15" s="55"/>
      <c r="G15" s="29"/>
      <c r="H15" s="29"/>
      <c r="J15" s="29"/>
      <c r="N15" s="55"/>
    </row>
    <row r="16" spans="1:14" x14ac:dyDescent="0.3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3">
      <c r="F17" s="28"/>
      <c r="G17" s="55"/>
      <c r="H17" s="55"/>
      <c r="I17" s="55"/>
      <c r="J17" s="55"/>
      <c r="N17" s="28"/>
    </row>
    <row r="18" spans="1:14" ht="22.5" customHeight="1" x14ac:dyDescent="0.3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5">
      <c r="A19" s="8"/>
      <c r="B19" s="63" t="s">
        <v>26</v>
      </c>
      <c r="C19" s="63"/>
      <c r="E19"/>
      <c r="F19" s="28"/>
      <c r="G19"/>
      <c r="H19"/>
      <c r="I19" s="29"/>
      <c r="J19"/>
      <c r="K19" t="s">
        <v>43</v>
      </c>
      <c r="L19" s="28"/>
      <c r="M19"/>
      <c r="N19" s="28"/>
    </row>
    <row r="20" spans="1:14" s="9" customFormat="1" ht="16.5" customHeight="1" x14ac:dyDescent="0.35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3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A16" zoomScaleNormal="100" workbookViewId="0">
      <selection activeCell="B10" sqref="B10:F10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98" x14ac:dyDescent="0.3">
      <c r="A1" s="12"/>
      <c r="B1" s="12"/>
      <c r="C1" s="16"/>
      <c r="D1" s="12"/>
      <c r="E1" s="12"/>
      <c r="F1" s="12"/>
      <c r="G1" s="12"/>
    </row>
    <row r="2" spans="1:98" x14ac:dyDescent="0.3">
      <c r="A2" s="12"/>
      <c r="B2" s="12"/>
      <c r="C2" s="16"/>
      <c r="D2" s="12"/>
      <c r="E2" s="12"/>
      <c r="F2" s="12"/>
      <c r="G2" s="12"/>
    </row>
    <row r="3" spans="1:98" x14ac:dyDescent="0.3">
      <c r="A3" s="12"/>
      <c r="B3" s="12"/>
      <c r="C3" s="16"/>
      <c r="D3" s="12"/>
      <c r="E3" s="12"/>
      <c r="F3" s="12"/>
      <c r="G3" s="12"/>
    </row>
    <row r="4" spans="1:98" x14ac:dyDescent="0.3">
      <c r="A4" s="12"/>
      <c r="B4" s="12"/>
      <c r="C4" s="16"/>
      <c r="D4" s="12"/>
      <c r="E4" s="12"/>
      <c r="F4" s="12"/>
      <c r="G4" s="12"/>
    </row>
    <row r="5" spans="1:98" s="1" customFormat="1" ht="15.6" x14ac:dyDescent="0.3">
      <c r="A5" s="2"/>
      <c r="B5" s="2"/>
      <c r="C5" s="17"/>
      <c r="D5" s="2"/>
      <c r="E5" s="2"/>
      <c r="F5" s="2"/>
      <c r="G5" s="2"/>
    </row>
    <row r="6" spans="1:98" s="1" customFormat="1" ht="15.6" x14ac:dyDescent="0.3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3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3">
      <c r="A8" s="2"/>
      <c r="B8" s="66"/>
      <c r="C8" s="66"/>
      <c r="D8" s="66"/>
      <c r="E8" s="66"/>
      <c r="F8" s="66"/>
      <c r="G8" s="2"/>
    </row>
    <row r="9" spans="1:98" s="1" customFormat="1" ht="15.6" x14ac:dyDescent="0.3">
      <c r="A9" s="2"/>
      <c r="B9" s="3"/>
      <c r="C9" s="4"/>
      <c r="D9" s="3"/>
      <c r="E9" s="3"/>
      <c r="F9" s="3"/>
      <c r="G9" s="3"/>
    </row>
    <row r="10" spans="1:98" s="1" customFormat="1" ht="15.6" x14ac:dyDescent="0.3">
      <c r="A10" s="2"/>
      <c r="B10" s="67" t="s">
        <v>42</v>
      </c>
      <c r="C10" s="67"/>
      <c r="D10" s="67"/>
      <c r="E10" s="67"/>
      <c r="F10" s="67"/>
      <c r="G10" s="2"/>
    </row>
    <row r="11" spans="1:98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3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10000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3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3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3">
      <c r="A15" s="68" t="s">
        <v>21</v>
      </c>
      <c r="B15" s="68"/>
      <c r="C15" s="68"/>
      <c r="D15" s="68"/>
      <c r="E15" s="68"/>
      <c r="F15" s="22">
        <f>SUM(F12:F14)</f>
        <v>80000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3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3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3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3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3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3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2023-10-03T18:26:53Z</cp:lastPrinted>
  <dcterms:created xsi:type="dcterms:W3CDTF">2022-05-03T13:31:41Z</dcterms:created>
  <dcterms:modified xsi:type="dcterms:W3CDTF">2024-01-04T16:50:00Z</dcterms:modified>
</cp:coreProperties>
</file>