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Agosto\Formato Excel\"/>
    </mc:Choice>
  </mc:AlternateContent>
  <xr:revisionPtr revIDLastSave="0" documentId="8_{9B74B24D-4969-4277-9FA5-1C7C1B735E0A}" xr6:coauthVersionLast="47" xr6:coauthVersionMax="47" xr10:uidLastSave="{00000000-0000-0000-0000-000000000000}"/>
  <bookViews>
    <workbookView xWindow="-108" yWindow="-108" windowWidth="23256" windowHeight="12576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F27" i="1"/>
  <c r="G27" i="1" l="1"/>
  <c r="F28" i="2"/>
  <c r="L27" i="1"/>
  <c r="J27" i="1"/>
  <c r="I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<sst xmlns="http://schemas.openxmlformats.org/spreadsheetml/2006/main" count="162" uniqueCount="55">
  <si>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</si>
  <si>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</si>
  <si>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</si>
  <si>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</si>
  <si>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</si>
  <si>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</si>
  <si>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</si>
  <si>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</si>
  <si>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</si>
  <si>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</si>
  <si>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</si>
  <si>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</si>
  <si>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DEPTO. ADMINISTRATIVO</t>
  </si>
  <si>
    <t>ASIGNADO</t>
  </si>
  <si>
    <t xml:space="preserve">Masculino </t>
  </si>
  <si>
    <t>CARLOS JAVIER HARROTIAN EMETERIO</t>
  </si>
  <si>
    <t>SEGURIDAD MILITAR</t>
  </si>
  <si>
    <t>ALBERTO PEREZ ENCARNACION</t>
  </si>
  <si>
    <t>CHOFER</t>
  </si>
  <si>
    <t>SEGURIDAD</t>
  </si>
  <si>
    <t>PEDRO LUIS BUTEN HERNANDEZ</t>
  </si>
  <si>
    <t>ASIST. SEGURIDAD DIR. EJECUTIVO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</si>
  <si>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</si>
  <si>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</si>
  <si>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</si>
  <si>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</si>
  <si>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</si>
  <si>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</si>
  <si>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SANDY ABRAHAN BAUTISTA RODRIGUEZ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</si>
  <si>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</si>
  <si>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</si>
  <si>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</si>
  <si>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</si>
  <si>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</si>
  <si>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ENCARGADO SECCION DE SEGURIDAD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</si>
  <si>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</si>
  <si>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</si>
  <si>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</si>
  <si>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</si>
  <si>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</si>
  <si>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</si>
  <si>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</si>
  <si>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</si>
  <si>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</si>
  <si>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</si>
  <si>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</si>
  <si>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</si>
  <si>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</si>
  <si>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</si>
  <si>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</si>
  <si>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ALGENIS RICARDO GARCIA</t>
  </si>
  <si>
    <t>OBISPO CESPEDES BRAND</t>
  </si>
  <si>
    <t>Fecha:24/08/2023</t>
  </si>
  <si>
    <t>NÓMINA DE SUELDOS PERSONAL DE VIGILANCIA, CORRESPONDIENTE AL MES DE AGOSTO 2023</t>
  </si>
  <si>
    <t>NOMINA DE SUELDOS: PERSONAL DE VIGILANCIA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</si>
</sst>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43" fontId="0" fillId="3" borderId="1" xfId="1" applyFont="1" applyFill="1" applyBorder="1" applyAlignment="1">
      <alignment horizontal="center"/>
    </xf>
    <xf numFmtId="43" fontId="0" fillId="3" borderId="1" xfId="1" applyFont="1" applyFill="1" applyBorder="1"/>
    <xf numFmtId="43" fontId="0" fillId="0" borderId="1" xfId="1" applyFont="1" applyBorder="1"/>
    <xf numFmtId="43" fontId="0" fillId="0" borderId="0" xfId="1" applyFont="1"/>
    <xf numFmtId="43" fontId="0" fillId="5" borderId="1" xfId="1" applyFont="1" applyFill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0" fillId="0" borderId="3" xfId="0" applyBorder="1" applyAlignment="1">
      <alignment horizontal="center"/>
    </xf>
    <xf numFmtId="43" fontId="0" fillId="3" borderId="1" xfId="1" applyFont="1" applyFill="1" applyBorder="1" applyAlignment="1">
      <alignment horizontal="right"/>
    </xf>
    <xf numFmtId="43" fontId="0" fillId="5" borderId="1" xfId="1" applyFont="1" applyFill="1" applyBorder="1" applyAlignment="1"/>
    <xf numFmtId="43" fontId="0" fillId="5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7" xfId="1" applyFont="1" applyBorder="1"/>
    <xf numFmtId="0" fontId="5" fillId="0" borderId="0" xfId="0" applyFont="1" applyAlignment="1">
      <alignment horizontal="center" wrapText="1"/>
    </xf>
    <xf numFmtId="43" fontId="6" fillId="0" borderId="1" xfId="1" applyFont="1" applyBorder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6"/>
  <sheetViews>
    <sheetView tabSelected="1" topLeftCell="A25" zoomScaleNormal="100" zoomScaleSheetLayoutView="100" workbookViewId="0">
      <selection activeCell="A11" sqref="A11:N11"/>
    </sheetView>
  </sheetViews>
  <sheetFormatPr baseColWidth="10" defaultRowHeight="14.4" x14ac:dyDescent="0.3"/>
  <cols>
    <col min="1" max="1" width="6.33203125" customWidth="1"/>
    <col min="2" max="2" width="39" customWidth="1"/>
    <col min="3" max="4" width="25.6640625" customWidth="1"/>
    <col min="5" max="5" width="13.5546875" bestFit="1" customWidth="1"/>
    <col min="6" max="7" width="15.6640625" customWidth="1"/>
    <col min="8" max="10" width="12" customWidth="1"/>
    <col min="11" max="11" width="18" customWidth="1"/>
    <col min="12" max="12" width="17.109375" customWidth="1"/>
    <col min="13" max="13" width="18.5546875" customWidth="1"/>
    <col min="14" max="14" width="10.88671875" customWidth="1"/>
  </cols>
  <sheetData>
    <row r="3" spans="1:14" x14ac:dyDescent="0.3">
      <c r="B3" s="1"/>
      <c r="F3" s="1"/>
    </row>
    <row r="4" spans="1:14" x14ac:dyDescent="0.3">
      <c r="B4" s="1"/>
      <c r="F4" s="1"/>
    </row>
    <row r="5" spans="1:14" x14ac:dyDescent="0.3">
      <c r="B5" s="1"/>
      <c r="F5" s="1"/>
    </row>
    <row r="6" spans="1:14" s="2" customFormat="1" ht="15.6" x14ac:dyDescent="0.3">
      <c r="B6" s="3"/>
      <c r="F6" s="3"/>
    </row>
    <row r="7" spans="1:14" s="2" customFormat="1" ht="14.25" customHeight="1" x14ac:dyDescent="0.3">
      <c r="B7" s="3"/>
      <c r="F7" s="3"/>
    </row>
    <row r="8" spans="1:14" s="2" customFormat="1" ht="25.8" x14ac:dyDescent="0.5">
      <c r="A8" s="4"/>
      <c r="B8" s="49" t="s">
        <v>0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4" s="2" customFormat="1" ht="18" x14ac:dyDescent="0.35">
      <c r="A9" s="4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4" s="2" customFormat="1" ht="18" x14ac:dyDescent="0.35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4">
      <c r="A11" s="53" t="s">
        <v>53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4" ht="18" x14ac:dyDescent="0.35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9" customFormat="1" ht="36" x14ac:dyDescent="0.35">
      <c r="A13" s="8" t="s">
        <v>35</v>
      </c>
      <c r="B13" s="8" t="s">
        <v>36</v>
      </c>
      <c r="C13" s="8" t="s">
        <v>37</v>
      </c>
      <c r="D13" s="8" t="s">
        <v>38</v>
      </c>
      <c r="E13" s="8" t="s">
        <v>39</v>
      </c>
      <c r="F13" s="8" t="s">
        <v>40</v>
      </c>
      <c r="G13" s="40" t="s">
        <v>41</v>
      </c>
      <c r="H13" s="8" t="s">
        <v>7</v>
      </c>
      <c r="I13" s="8" t="s">
        <v>8</v>
      </c>
      <c r="J13" s="8" t="s">
        <v>9</v>
      </c>
      <c r="K13" s="40" t="s">
        <v>42</v>
      </c>
      <c r="L13" s="40" t="s">
        <v>43</v>
      </c>
      <c r="M13" s="8" t="s">
        <v>45</v>
      </c>
      <c r="N13" s="8" t="s">
        <v>44</v>
      </c>
    </row>
    <row r="14" spans="1:14" s="9" customFormat="1" ht="33" customHeight="1" x14ac:dyDescent="0.35">
      <c r="A14" s="41">
        <v>1</v>
      </c>
      <c r="B14" s="23" t="s">
        <v>11</v>
      </c>
      <c r="C14" s="24" t="s">
        <v>34</v>
      </c>
      <c r="D14" s="25" t="s">
        <v>33</v>
      </c>
      <c r="E14" s="43" t="s">
        <v>13</v>
      </c>
      <c r="F14" s="26">
        <v>55000</v>
      </c>
      <c r="G14" s="27">
        <v>55000</v>
      </c>
      <c r="H14" s="27">
        <v>0</v>
      </c>
      <c r="I14" s="28">
        <v>3195.88</v>
      </c>
      <c r="J14" s="29">
        <v>0</v>
      </c>
      <c r="K14" s="27">
        <v>0</v>
      </c>
      <c r="L14" s="30">
        <v>3195.88</v>
      </c>
      <c r="M14" s="30">
        <v>51804.12</v>
      </c>
      <c r="N14" s="42" t="s">
        <v>14</v>
      </c>
    </row>
    <row r="15" spans="1:14" s="4" customFormat="1" ht="33" customHeight="1" x14ac:dyDescent="0.35">
      <c r="A15" s="41">
        <v>2</v>
      </c>
      <c r="B15" s="23" t="s">
        <v>15</v>
      </c>
      <c r="C15" s="31" t="s">
        <v>16</v>
      </c>
      <c r="D15" s="25" t="s">
        <v>33</v>
      </c>
      <c r="E15" s="43" t="s">
        <v>13</v>
      </c>
      <c r="F15" s="26">
        <v>11000</v>
      </c>
      <c r="G15" s="27">
        <v>11000</v>
      </c>
      <c r="H15" s="28">
        <v>0</v>
      </c>
      <c r="I15" s="28">
        <v>0</v>
      </c>
      <c r="J15" s="28">
        <v>0</v>
      </c>
      <c r="K15" s="28">
        <v>0</v>
      </c>
      <c r="L15" s="30">
        <v>0</v>
      </c>
      <c r="M15" s="38">
        <v>11000</v>
      </c>
      <c r="N15" s="42" t="s">
        <v>14</v>
      </c>
    </row>
    <row r="16" spans="1:14" s="4" customFormat="1" ht="33" customHeight="1" x14ac:dyDescent="0.35">
      <c r="A16" s="41">
        <v>3</v>
      </c>
      <c r="B16" s="23" t="s">
        <v>17</v>
      </c>
      <c r="C16" s="31" t="s">
        <v>18</v>
      </c>
      <c r="D16" s="25" t="s">
        <v>33</v>
      </c>
      <c r="E16" s="43" t="s">
        <v>13</v>
      </c>
      <c r="F16" s="26">
        <v>15000</v>
      </c>
      <c r="G16" s="27">
        <v>15000</v>
      </c>
      <c r="H16" s="28">
        <v>0</v>
      </c>
      <c r="I16" s="28">
        <v>0</v>
      </c>
      <c r="J16" s="28">
        <v>0</v>
      </c>
      <c r="K16" s="28">
        <v>0</v>
      </c>
      <c r="L16" s="30">
        <v>0</v>
      </c>
      <c r="M16" s="38">
        <v>15000</v>
      </c>
      <c r="N16" s="42" t="s">
        <v>14</v>
      </c>
    </row>
    <row r="17" spans="1:16" s="4" customFormat="1" ht="33" customHeight="1" x14ac:dyDescent="0.35">
      <c r="A17" s="41">
        <v>4</v>
      </c>
      <c r="B17" s="31" t="s">
        <v>32</v>
      </c>
      <c r="C17" t="s">
        <v>19</v>
      </c>
      <c r="D17" s="25" t="s">
        <v>33</v>
      </c>
      <c r="E17" s="43" t="s">
        <v>13</v>
      </c>
      <c r="F17" s="26">
        <v>11000</v>
      </c>
      <c r="G17" s="27">
        <v>11000</v>
      </c>
      <c r="H17" s="28">
        <v>0</v>
      </c>
      <c r="I17" s="28">
        <v>0</v>
      </c>
      <c r="J17" s="28">
        <v>0</v>
      </c>
      <c r="K17" s="28">
        <v>0</v>
      </c>
      <c r="L17" s="30">
        <v>0</v>
      </c>
      <c r="M17" s="38">
        <v>11000</v>
      </c>
      <c r="N17" s="42" t="s">
        <v>14</v>
      </c>
    </row>
    <row r="18" spans="1:16" s="4" customFormat="1" ht="33" customHeight="1" x14ac:dyDescent="0.35">
      <c r="A18" s="41">
        <v>5</v>
      </c>
      <c r="B18" t="s">
        <v>49</v>
      </c>
      <c r="C18" s="31" t="s">
        <v>19</v>
      </c>
      <c r="D18" s="25" t="s">
        <v>33</v>
      </c>
      <c r="E18" s="44" t="s">
        <v>13</v>
      </c>
      <c r="F18" s="26">
        <v>11000</v>
      </c>
      <c r="G18" s="27">
        <v>11000</v>
      </c>
      <c r="H18" s="28">
        <v>0</v>
      </c>
      <c r="I18" s="28">
        <v>0</v>
      </c>
      <c r="J18" s="28">
        <v>0</v>
      </c>
      <c r="K18" s="28">
        <v>0</v>
      </c>
      <c r="L18" s="30">
        <v>0</v>
      </c>
      <c r="M18" s="38">
        <v>11000</v>
      </c>
      <c r="N18" s="42" t="s">
        <v>14</v>
      </c>
    </row>
    <row r="19" spans="1:16" s="4" customFormat="1" ht="33" customHeight="1" x14ac:dyDescent="0.35">
      <c r="A19" s="41">
        <v>6</v>
      </c>
      <c r="B19" s="23" t="s">
        <v>20</v>
      </c>
      <c r="C19" s="32" t="s">
        <v>21</v>
      </c>
      <c r="D19" s="25" t="s">
        <v>33</v>
      </c>
      <c r="E19" s="44" t="s">
        <v>13</v>
      </c>
      <c r="F19" s="26">
        <v>30000</v>
      </c>
      <c r="G19" s="27">
        <v>30000</v>
      </c>
      <c r="H19" s="28">
        <v>0</v>
      </c>
      <c r="I19" s="28">
        <v>0</v>
      </c>
      <c r="J19" s="28">
        <v>0</v>
      </c>
      <c r="K19" s="28">
        <v>0</v>
      </c>
      <c r="L19" s="30">
        <v>0</v>
      </c>
      <c r="M19" s="38">
        <v>30000</v>
      </c>
      <c r="N19" s="42" t="s">
        <v>14</v>
      </c>
    </row>
    <row r="20" spans="1:16" s="4" customFormat="1" ht="33" customHeight="1" x14ac:dyDescent="0.35">
      <c r="A20" s="41">
        <v>7</v>
      </c>
      <c r="B20" s="23" t="s">
        <v>22</v>
      </c>
      <c r="C20" s="23" t="s">
        <v>23</v>
      </c>
      <c r="D20" s="25" t="s">
        <v>33</v>
      </c>
      <c r="E20" s="44" t="s">
        <v>13</v>
      </c>
      <c r="F20" s="26">
        <v>20000</v>
      </c>
      <c r="G20" s="26">
        <v>20000</v>
      </c>
      <c r="H20" s="28">
        <v>0</v>
      </c>
      <c r="I20" s="28">
        <v>0</v>
      </c>
      <c r="J20" s="28">
        <v>0</v>
      </c>
      <c r="K20" s="28">
        <v>0</v>
      </c>
      <c r="L20" s="30">
        <v>0</v>
      </c>
      <c r="M20" s="38">
        <v>20000</v>
      </c>
      <c r="N20" s="42" t="s">
        <v>14</v>
      </c>
    </row>
    <row r="21" spans="1:16" s="4" customFormat="1" ht="33" customHeight="1" x14ac:dyDescent="0.35">
      <c r="A21" s="41">
        <v>8</v>
      </c>
      <c r="B21" s="23" t="s">
        <v>24</v>
      </c>
      <c r="C21" s="22" t="s">
        <v>19</v>
      </c>
      <c r="D21" s="25" t="s">
        <v>33</v>
      </c>
      <c r="E21" s="44" t="s">
        <v>13</v>
      </c>
      <c r="F21" s="26">
        <v>23000</v>
      </c>
      <c r="G21" s="26">
        <v>23000</v>
      </c>
      <c r="H21" s="28">
        <v>0</v>
      </c>
      <c r="I21" s="28">
        <v>0</v>
      </c>
      <c r="J21" s="28">
        <v>0</v>
      </c>
      <c r="K21" s="28">
        <v>0</v>
      </c>
      <c r="L21" s="30">
        <v>0</v>
      </c>
      <c r="M21" s="38">
        <v>23000</v>
      </c>
      <c r="N21" s="42" t="s">
        <v>14</v>
      </c>
    </row>
    <row r="22" spans="1:16" s="4" customFormat="1" ht="33" customHeight="1" x14ac:dyDescent="0.35">
      <c r="A22" s="41">
        <v>9</v>
      </c>
      <c r="B22" s="23" t="s">
        <v>25</v>
      </c>
      <c r="C22" s="33" t="s">
        <v>26</v>
      </c>
      <c r="D22" s="25" t="s">
        <v>33</v>
      </c>
      <c r="E22" s="44" t="s">
        <v>13</v>
      </c>
      <c r="F22" s="26">
        <v>11000</v>
      </c>
      <c r="G22" s="26">
        <v>11000</v>
      </c>
      <c r="H22" s="28">
        <v>0</v>
      </c>
      <c r="I22" s="28">
        <v>0</v>
      </c>
      <c r="J22" s="28">
        <v>0</v>
      </c>
      <c r="K22" s="28">
        <v>0</v>
      </c>
      <c r="L22" s="30">
        <v>0</v>
      </c>
      <c r="M22" s="38">
        <v>11000</v>
      </c>
      <c r="N22" s="42" t="s">
        <v>14</v>
      </c>
    </row>
    <row r="23" spans="1:16" s="4" customFormat="1" ht="33" customHeight="1" x14ac:dyDescent="0.35">
      <c r="A23" s="41">
        <v>10</v>
      </c>
      <c r="B23" s="23" t="s">
        <v>27</v>
      </c>
      <c r="C23" s="31" t="s">
        <v>19</v>
      </c>
      <c r="D23" s="25" t="s">
        <v>33</v>
      </c>
      <c r="E23" s="44" t="s">
        <v>13</v>
      </c>
      <c r="F23" s="26">
        <v>20000</v>
      </c>
      <c r="G23" s="37">
        <v>20000</v>
      </c>
      <c r="H23" s="28">
        <v>0</v>
      </c>
      <c r="I23" s="28">
        <v>0</v>
      </c>
      <c r="J23" s="28">
        <v>0</v>
      </c>
      <c r="K23" s="28">
        <v>0</v>
      </c>
      <c r="L23" s="30">
        <v>0</v>
      </c>
      <c r="M23" s="39">
        <v>20000</v>
      </c>
      <c r="N23" s="42" t="s">
        <v>14</v>
      </c>
    </row>
    <row r="24" spans="1:16" s="4" customFormat="1" ht="33" customHeight="1" x14ac:dyDescent="0.35">
      <c r="A24" s="41">
        <v>11</v>
      </c>
      <c r="B24" s="23" t="s">
        <v>28</v>
      </c>
      <c r="C24" s="31" t="s">
        <v>19</v>
      </c>
      <c r="D24" s="25" t="s">
        <v>33</v>
      </c>
      <c r="E24" s="44" t="s">
        <v>13</v>
      </c>
      <c r="F24" s="26">
        <v>20000</v>
      </c>
      <c r="G24" s="37">
        <v>20000</v>
      </c>
      <c r="H24" s="28">
        <v>0</v>
      </c>
      <c r="I24" s="28">
        <v>0</v>
      </c>
      <c r="J24" s="28">
        <v>0</v>
      </c>
      <c r="K24" s="28">
        <v>0</v>
      </c>
      <c r="L24" s="30">
        <v>0</v>
      </c>
      <c r="M24" s="39">
        <v>20000</v>
      </c>
      <c r="N24" s="42" t="s">
        <v>14</v>
      </c>
    </row>
    <row r="25" spans="1:16" s="4" customFormat="1" ht="33" customHeight="1" x14ac:dyDescent="0.35">
      <c r="A25" s="41">
        <v>12</v>
      </c>
      <c r="B25" s="23" t="s">
        <v>51</v>
      </c>
      <c r="C25" s="31" t="s">
        <v>19</v>
      </c>
      <c r="D25" s="25" t="s">
        <v>33</v>
      </c>
      <c r="E25" s="44" t="s">
        <v>13</v>
      </c>
      <c r="F25" s="26">
        <v>11000</v>
      </c>
      <c r="G25" s="37">
        <v>11000</v>
      </c>
      <c r="H25" s="28">
        <v>0</v>
      </c>
      <c r="I25" s="28">
        <v>0</v>
      </c>
      <c r="J25" s="28">
        <v>0</v>
      </c>
      <c r="K25" s="28">
        <v>0</v>
      </c>
      <c r="L25" s="30">
        <v>0</v>
      </c>
      <c r="M25" s="39">
        <v>11000</v>
      </c>
      <c r="N25" s="42" t="s">
        <v>14</v>
      </c>
    </row>
    <row r="26" spans="1:16" s="4" customFormat="1" ht="33" customHeight="1" x14ac:dyDescent="0.35">
      <c r="A26" s="41">
        <v>13</v>
      </c>
      <c r="B26" s="23" t="s">
        <v>50</v>
      </c>
      <c r="C26" s="33" t="s">
        <v>26</v>
      </c>
      <c r="D26" s="25" t="s">
        <v>33</v>
      </c>
      <c r="E26" s="43" t="s">
        <v>13</v>
      </c>
      <c r="F26" s="26">
        <v>15000</v>
      </c>
      <c r="G26" s="27">
        <v>15000</v>
      </c>
      <c r="H26" s="28">
        <v>0</v>
      </c>
      <c r="I26" s="28">
        <v>0</v>
      </c>
      <c r="J26" s="28">
        <v>0</v>
      </c>
      <c r="K26" s="28">
        <v>0</v>
      </c>
      <c r="L26" s="30">
        <v>0</v>
      </c>
      <c r="M26" s="30">
        <v>15000</v>
      </c>
      <c r="N26" s="42" t="s">
        <v>14</v>
      </c>
    </row>
    <row r="27" spans="1:16" s="4" customFormat="1" ht="29.25" customHeight="1" thickBot="1" x14ac:dyDescent="0.4">
      <c r="A27" s="51" t="s">
        <v>46</v>
      </c>
      <c r="B27" s="52"/>
      <c r="C27" s="52"/>
      <c r="D27" s="36"/>
      <c r="E27" s="36"/>
      <c r="F27" s="45">
        <f>SUM(F14:F26)</f>
        <v>253000</v>
      </c>
      <c r="G27" s="46">
        <f>SUM(G14:G26)</f>
        <v>253000</v>
      </c>
      <c r="H27" s="46">
        <v>0</v>
      </c>
      <c r="I27" s="46">
        <f>SUM(I14:I26)</f>
        <v>3195.88</v>
      </c>
      <c r="J27" s="46">
        <f>SUM(J14:J26)</f>
        <v>0</v>
      </c>
      <c r="K27" s="46">
        <v>0</v>
      </c>
      <c r="L27" s="46">
        <f>SUM(L14:L26)</f>
        <v>3195.88</v>
      </c>
      <c r="M27" s="48">
        <f>SUM(M14:M26)</f>
        <v>249804.12</v>
      </c>
      <c r="N27" s="48"/>
    </row>
    <row r="28" spans="1:16" s="4" customFormat="1" ht="18.600000000000001" thickTop="1" x14ac:dyDescent="0.35">
      <c r="A28" s="6"/>
      <c r="B28" s="6"/>
      <c r="C28" s="6"/>
      <c r="D28" s="6"/>
      <c r="E28" s="6"/>
      <c r="F28" s="11"/>
      <c r="G28" s="12"/>
      <c r="H28" s="13"/>
      <c r="I28" s="13"/>
      <c r="J28" s="12"/>
      <c r="K28" s="13"/>
      <c r="L28" s="13"/>
      <c r="M28" s="12"/>
    </row>
    <row r="29" spans="1:16" s="4" customFormat="1" ht="18" x14ac:dyDescent="0.35">
      <c r="A29" s="6"/>
      <c r="B29" s="6"/>
      <c r="C29" s="6"/>
      <c r="D29" s="6"/>
      <c r="E29" s="6"/>
      <c r="F29" s="11"/>
      <c r="G29" s="12"/>
      <c r="H29" s="13"/>
      <c r="I29" s="13"/>
      <c r="J29" s="12"/>
      <c r="K29" s="13"/>
      <c r="L29" s="13"/>
      <c r="M29" s="12"/>
      <c r="P29" s="6"/>
    </row>
    <row r="30" spans="1:16" s="4" customFormat="1" ht="18" x14ac:dyDescent="0.35">
      <c r="A30" s="6"/>
      <c r="B30" s="6"/>
      <c r="C30" s="6"/>
      <c r="D30" s="6"/>
      <c r="E30" s="6"/>
      <c r="F30" s="11"/>
      <c r="G30" s="12"/>
      <c r="H30" s="13"/>
      <c r="I30" s="13"/>
      <c r="J30" s="12"/>
      <c r="K30" s="13"/>
      <c r="L30" s="13"/>
      <c r="M30" s="12"/>
    </row>
    <row r="31" spans="1:16" s="4" customFormat="1" ht="18" x14ac:dyDescent="0.35">
      <c r="A31" s="6"/>
      <c r="B31" s="6"/>
      <c r="C31" s="6"/>
      <c r="D31" s="6"/>
      <c r="E31" s="6"/>
      <c r="F31" s="11"/>
      <c r="G31" s="12"/>
      <c r="H31" s="13"/>
      <c r="I31" s="13"/>
      <c r="J31" s="12"/>
      <c r="K31" s="13"/>
      <c r="L31" s="13"/>
      <c r="M31" s="12"/>
    </row>
    <row r="32" spans="1:16" s="4" customFormat="1" ht="18" x14ac:dyDescent="0.35">
      <c r="A32" s="6"/>
      <c r="B32" s="6"/>
      <c r="C32" s="6"/>
      <c r="D32" s="6"/>
      <c r="E32" s="6"/>
      <c r="F32" s="11"/>
      <c r="G32" s="12"/>
      <c r="H32" s="13"/>
      <c r="I32" s="13"/>
      <c r="J32" s="12"/>
      <c r="K32" s="13"/>
      <c r="L32" s="13"/>
      <c r="M32" s="12"/>
    </row>
    <row r="33" spans="2:14" s="4" customFormat="1" ht="18" x14ac:dyDescent="0.35">
      <c r="B33" s="15"/>
      <c r="F33" s="6"/>
      <c r="G33" s="14"/>
      <c r="I33" s="14"/>
      <c r="L33" s="14"/>
      <c r="M33" s="14"/>
    </row>
    <row r="34" spans="2:14" s="4" customFormat="1" ht="17.25" customHeight="1" x14ac:dyDescent="0.35">
      <c r="B34" s="47" t="s">
        <v>47</v>
      </c>
      <c r="F34" s="6"/>
      <c r="I34"/>
      <c r="J34" s="2"/>
      <c r="M34" t="s">
        <v>52</v>
      </c>
    </row>
    <row r="35" spans="2:14" s="4" customFormat="1" ht="17.25" customHeight="1" x14ac:dyDescent="0.35">
      <c r="B35" s="6" t="s">
        <v>48</v>
      </c>
      <c r="F35" s="6"/>
      <c r="G35" s="14"/>
      <c r="I35" s="14"/>
      <c r="K35" s="14"/>
      <c r="N35" s="14"/>
    </row>
    <row r="36" spans="2:14" s="4" customFormat="1" ht="18" x14ac:dyDescent="0.35">
      <c r="F36" s="6"/>
    </row>
  </sheetData>
  <mergeCells count="4">
    <mergeCell ref="B8:M8"/>
    <mergeCell ref="B9:M9"/>
    <mergeCell ref="A27:C27"/>
    <mergeCell ref="A11:N11"/>
  </mergeCells>
  <pageMargins left="0.23622047244094491" right="0.19685039370078741" top="0.55000000000000004" bottom="0.74803149606299213" header="0.27559055118110237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2" workbookViewId="0">
      <selection activeCell="B11" sqref="B11:F11"/>
    </sheetView>
  </sheetViews>
  <sheetFormatPr baseColWidth="10" defaultRowHeight="14.4" x14ac:dyDescent="0.3"/>
  <cols>
    <col min="2" max="2" width="36.44140625" bestFit="1" customWidth="1"/>
    <col min="3" max="3" width="23.6640625" bestFit="1" customWidth="1"/>
    <col min="4" max="4" width="40.88671875" customWidth="1"/>
    <col min="5" max="5" width="10.5546875" bestFit="1" customWidth="1"/>
    <col min="6" max="6" width="12.88671875" bestFit="1" customWidth="1"/>
    <col min="7" max="7" width="13.109375" bestFit="1" customWidth="1"/>
  </cols>
  <sheetData>
    <row r="2" spans="1:7" x14ac:dyDescent="0.3">
      <c r="B2" s="1"/>
      <c r="C2" s="1"/>
    </row>
    <row r="3" spans="1:7" x14ac:dyDescent="0.3">
      <c r="B3" s="1"/>
      <c r="C3" s="1"/>
    </row>
    <row r="4" spans="1:7" x14ac:dyDescent="0.3">
      <c r="B4" s="1"/>
      <c r="C4" s="1"/>
    </row>
    <row r="5" spans="1:7" x14ac:dyDescent="0.3">
      <c r="B5" s="1"/>
      <c r="C5" s="1"/>
    </row>
    <row r="6" spans="1:7" s="2" customFormat="1" ht="15.6" x14ac:dyDescent="0.3">
      <c r="B6" s="3"/>
      <c r="C6" s="3"/>
    </row>
    <row r="7" spans="1:7" s="2" customFormat="1" ht="15.6" x14ac:dyDescent="0.3">
      <c r="B7" s="3"/>
      <c r="C7" s="3"/>
    </row>
    <row r="8" spans="1:7" s="2" customFormat="1" ht="15.6" x14ac:dyDescent="0.3">
      <c r="B8" s="54" t="s">
        <v>0</v>
      </c>
      <c r="C8" s="54"/>
      <c r="D8" s="54"/>
      <c r="E8" s="54"/>
      <c r="F8" s="54"/>
    </row>
    <row r="9" spans="1:7" s="2" customFormat="1" ht="15.6" x14ac:dyDescent="0.3">
      <c r="B9" s="54"/>
      <c r="C9" s="54"/>
      <c r="D9" s="54"/>
      <c r="E9" s="54"/>
      <c r="F9" s="54"/>
    </row>
    <row r="10" spans="1:7" s="2" customFormat="1" ht="15.6" x14ac:dyDescent="0.3">
      <c r="B10" s="16"/>
      <c r="C10" s="16"/>
      <c r="D10" s="16"/>
      <c r="E10" s="16"/>
      <c r="F10" s="16"/>
    </row>
    <row r="11" spans="1:7" s="2" customFormat="1" ht="15.6" x14ac:dyDescent="0.3">
      <c r="B11" s="54" t="s">
        <v>54</v>
      </c>
      <c r="C11" s="54"/>
      <c r="D11" s="54"/>
      <c r="E11" s="54"/>
      <c r="F11" s="54"/>
    </row>
    <row r="14" spans="1:7" ht="18" x14ac:dyDescent="0.35">
      <c r="A14" s="17" t="s">
        <v>1</v>
      </c>
      <c r="B14" s="18" t="s">
        <v>2</v>
      </c>
      <c r="C14" s="18" t="s">
        <v>4</v>
      </c>
      <c r="D14" s="18" t="s">
        <v>3</v>
      </c>
      <c r="E14" s="18" t="s">
        <v>5</v>
      </c>
      <c r="F14" s="18" t="s">
        <v>6</v>
      </c>
      <c r="G14" s="7" t="s">
        <v>10</v>
      </c>
    </row>
    <row r="15" spans="1:7" ht="18" x14ac:dyDescent="0.35">
      <c r="A15" s="19">
        <v>1</v>
      </c>
      <c r="B15" s="19" t="s">
        <v>11</v>
      </c>
      <c r="C15" s="25" t="s">
        <v>33</v>
      </c>
      <c r="D15" s="19" t="s">
        <v>34</v>
      </c>
      <c r="E15" s="19" t="s">
        <v>13</v>
      </c>
      <c r="F15" s="34">
        <v>55000</v>
      </c>
      <c r="G15" s="10" t="s">
        <v>14</v>
      </c>
    </row>
    <row r="16" spans="1:7" ht="18" x14ac:dyDescent="0.35">
      <c r="A16" s="19">
        <v>2</v>
      </c>
      <c r="B16" s="19" t="s">
        <v>15</v>
      </c>
      <c r="C16" s="25" t="s">
        <v>33</v>
      </c>
      <c r="D16" s="19" t="s">
        <v>16</v>
      </c>
      <c r="E16" s="19" t="s">
        <v>13</v>
      </c>
      <c r="F16" s="34">
        <v>11000</v>
      </c>
      <c r="G16" s="10" t="s">
        <v>14</v>
      </c>
    </row>
    <row r="17" spans="1:7" ht="18" x14ac:dyDescent="0.35">
      <c r="A17" s="19">
        <v>3</v>
      </c>
      <c r="B17" s="19" t="s">
        <v>17</v>
      </c>
      <c r="C17" s="25" t="s">
        <v>33</v>
      </c>
      <c r="D17" s="19" t="s">
        <v>18</v>
      </c>
      <c r="E17" s="19" t="s">
        <v>13</v>
      </c>
      <c r="F17" s="34">
        <v>15000</v>
      </c>
      <c r="G17" s="10" t="s">
        <v>14</v>
      </c>
    </row>
    <row r="18" spans="1:7" ht="18" x14ac:dyDescent="0.35">
      <c r="A18" s="19">
        <v>4</v>
      </c>
      <c r="B18" t="s">
        <v>32</v>
      </c>
      <c r="C18" s="25" t="s">
        <v>33</v>
      </c>
      <c r="D18" s="19" t="s">
        <v>19</v>
      </c>
      <c r="E18" s="19" t="s">
        <v>13</v>
      </c>
      <c r="F18" s="34">
        <v>11000</v>
      </c>
      <c r="G18" s="10" t="s">
        <v>14</v>
      </c>
    </row>
    <row r="19" spans="1:7" ht="18" x14ac:dyDescent="0.35">
      <c r="A19" s="19">
        <v>5</v>
      </c>
      <c r="B19" t="s">
        <v>49</v>
      </c>
      <c r="C19" s="25" t="s">
        <v>33</v>
      </c>
      <c r="D19" s="19" t="s">
        <v>19</v>
      </c>
      <c r="E19" s="19" t="s">
        <v>13</v>
      </c>
      <c r="F19" s="34">
        <v>11000</v>
      </c>
      <c r="G19" s="10" t="s">
        <v>14</v>
      </c>
    </row>
    <row r="20" spans="1:7" ht="18" x14ac:dyDescent="0.35">
      <c r="A20" s="19">
        <v>6</v>
      </c>
      <c r="B20" s="19" t="s">
        <v>20</v>
      </c>
      <c r="C20" s="25" t="s">
        <v>33</v>
      </c>
      <c r="D20" s="19" t="s">
        <v>21</v>
      </c>
      <c r="E20" s="19" t="s">
        <v>13</v>
      </c>
      <c r="F20" s="34">
        <v>30000</v>
      </c>
      <c r="G20" s="10" t="s">
        <v>14</v>
      </c>
    </row>
    <row r="21" spans="1:7" ht="18" x14ac:dyDescent="0.35">
      <c r="A21" s="19">
        <v>7</v>
      </c>
      <c r="B21" s="19" t="s">
        <v>22</v>
      </c>
      <c r="C21" s="25" t="s">
        <v>33</v>
      </c>
      <c r="D21" s="19" t="s">
        <v>23</v>
      </c>
      <c r="E21" s="19" t="s">
        <v>13</v>
      </c>
      <c r="F21" s="34">
        <v>20000</v>
      </c>
      <c r="G21" s="10" t="s">
        <v>14</v>
      </c>
    </row>
    <row r="22" spans="1:7" ht="18" x14ac:dyDescent="0.35">
      <c r="A22" s="19">
        <v>8</v>
      </c>
      <c r="B22" s="19" t="s">
        <v>24</v>
      </c>
      <c r="C22" s="25" t="s">
        <v>33</v>
      </c>
      <c r="D22" s="19" t="s">
        <v>19</v>
      </c>
      <c r="E22" s="19" t="s">
        <v>13</v>
      </c>
      <c r="F22" s="34">
        <v>23000</v>
      </c>
      <c r="G22" s="10" t="s">
        <v>14</v>
      </c>
    </row>
    <row r="23" spans="1:7" ht="18" x14ac:dyDescent="0.35">
      <c r="A23" s="19">
        <v>9</v>
      </c>
      <c r="B23" s="19" t="s">
        <v>27</v>
      </c>
      <c r="C23" s="25" t="s">
        <v>33</v>
      </c>
      <c r="D23" s="19" t="s">
        <v>12</v>
      </c>
      <c r="E23" s="19" t="s">
        <v>13</v>
      </c>
      <c r="F23" s="34">
        <v>20000</v>
      </c>
      <c r="G23" s="10" t="s">
        <v>14</v>
      </c>
    </row>
    <row r="24" spans="1:7" ht="18" x14ac:dyDescent="0.35">
      <c r="A24" s="19">
        <v>10</v>
      </c>
      <c r="B24" s="19" t="s">
        <v>28</v>
      </c>
      <c r="C24" s="25" t="s">
        <v>33</v>
      </c>
      <c r="D24" s="19" t="s">
        <v>12</v>
      </c>
      <c r="E24" s="19" t="s">
        <v>13</v>
      </c>
      <c r="F24" s="34">
        <v>20000</v>
      </c>
      <c r="G24" s="10" t="s">
        <v>14</v>
      </c>
    </row>
    <row r="25" spans="1:7" ht="18" x14ac:dyDescent="0.35">
      <c r="A25" s="19">
        <v>11</v>
      </c>
      <c r="B25" s="23" t="s">
        <v>51</v>
      </c>
      <c r="C25" s="25" t="s">
        <v>33</v>
      </c>
      <c r="D25" s="19" t="s">
        <v>12</v>
      </c>
      <c r="E25" s="19" t="s">
        <v>13</v>
      </c>
      <c r="F25" s="34">
        <v>11000</v>
      </c>
      <c r="G25" s="10" t="s">
        <v>14</v>
      </c>
    </row>
    <row r="26" spans="1:7" ht="18" x14ac:dyDescent="0.35">
      <c r="A26" s="19">
        <v>12</v>
      </c>
      <c r="B26" s="19" t="s">
        <v>25</v>
      </c>
      <c r="C26" s="25" t="s">
        <v>33</v>
      </c>
      <c r="D26" s="19" t="s">
        <v>26</v>
      </c>
      <c r="E26" s="19" t="s">
        <v>13</v>
      </c>
      <c r="F26" s="34">
        <v>11000</v>
      </c>
      <c r="G26" s="10" t="s">
        <v>14</v>
      </c>
    </row>
    <row r="27" spans="1:7" ht="18" x14ac:dyDescent="0.35">
      <c r="A27" s="19">
        <v>13</v>
      </c>
      <c r="B27" s="23" t="s">
        <v>50</v>
      </c>
      <c r="C27" s="25" t="s">
        <v>33</v>
      </c>
      <c r="D27" s="19" t="s">
        <v>26</v>
      </c>
      <c r="E27" s="19" t="s">
        <v>13</v>
      </c>
      <c r="F27" s="34">
        <v>15000</v>
      </c>
      <c r="G27" s="10" t="s">
        <v>14</v>
      </c>
    </row>
    <row r="28" spans="1:7" x14ac:dyDescent="0.3">
      <c r="A28" s="55" t="s">
        <v>30</v>
      </c>
      <c r="B28" s="56"/>
      <c r="C28" s="56"/>
      <c r="D28" s="56"/>
      <c r="E28" s="57"/>
      <c r="F28" s="35">
        <f>SUM(F15:F27)</f>
        <v>253000</v>
      </c>
    </row>
    <row r="31" spans="1:7" x14ac:dyDescent="0.3">
      <c r="B31" s="20"/>
      <c r="C31" s="21"/>
    </row>
    <row r="32" spans="1:7" ht="15.6" x14ac:dyDescent="0.3">
      <c r="B32" s="16" t="s">
        <v>29</v>
      </c>
    </row>
    <row r="33" spans="2:2" x14ac:dyDescent="0.3">
      <c r="B33" s="21" t="s">
        <v>31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2023-08-24T16:06:43Z</cp:lastPrinted>
  <dcterms:created xsi:type="dcterms:W3CDTF">2022-05-04T17:41:27Z</dcterms:created>
  <dcterms:modified xsi:type="dcterms:W3CDTF">2023-09-06T16:24:57Z</dcterms:modified>
</cp:coreProperties>
</file>