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JUNIO\"/>
    </mc:Choice>
  </mc:AlternateContent>
  <xr:revisionPtr revIDLastSave="0" documentId="13_ncr:1_{7121E855-BB9D-47A3-BCF0-5F79BE4102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3" i="1"/>
  <c r="M13" i="1" s="1"/>
  <c r="M14" i="1" s="1"/>
  <c r="L14" i="1" l="1"/>
  <c r="G15" i="2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<sst xmlns="http://schemas.openxmlformats.org/spreadsheetml/2006/main" count="42" uniqueCount="40">
  <si>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</si>
  <si>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</si>
  <si>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</si>
  <si>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</si>
  <si>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</si>
  <si>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</si>
  <si>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</si>
  <si>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</si>
  <si>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</si>
  <si>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</si>
  <si>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</si>
  <si>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</si>
  <si>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</si>
  <si>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</si>
  <si>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</si>
  <si>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</si>
  <si>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</si>
  <si>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</si>
  <si>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</si>
  <si>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CARMEN LUISA DEL CASTILLO VASQUEZ</t>
  </si>
  <si>
    <t>ENC. DEPTO. ACREDITACIÓN DE ORGANISMOS DE INSPECCIÓN</t>
  </si>
  <si>
    <t>DESIGNADA</t>
  </si>
  <si>
    <t xml:space="preserve">FEMENINO </t>
  </si>
  <si>
    <t>DEPTO. ACREDITACIÓN DE ORGANISMOS DE INSPECCIÓN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</si>
  <si>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</si>
  <si>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</si>
  <si>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</si>
  <si>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</si>
  <si>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</si>
  <si>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</si>
  <si>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</si>
  <si>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</si>
  <si>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</si>
  <si>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</si>
  <si>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NÓMINA DE SUELDOS PERSONAL EN TRAMITE DE PENSION, CORRESPONDIENTE AL MES DE JUNIO 2025</t>
  </si>
  <si>
    <t>NOMINA DE SUELDOS: PERSONAL EN TRAMITE DE PENSION CORRESPONDIENTE AL MES DE JUNIO 2025</t>
  </si>
  <si>
    <t>AURA MIGDALIA SEGURA MATOS</t>
  </si>
  <si>
    <t xml:space="preserve">ENCARGADO (A) ADMINISTRATIVO </t>
  </si>
  <si>
    <t>DEPARTAMENTO ADMINISTRATIVO FINANCIERO</t>
  </si>
  <si>
    <t>Fecha: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</si>
</sst>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16" fillId="0" borderId="10" xfId="0" applyNumberFormat="1" applyFont="1" applyBorder="1"/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164" fontId="22" fillId="0" borderId="10" xfId="42" applyFont="1" applyBorder="1" applyAlignment="1">
      <alignment horizontal="right"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6" fillId="33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34" borderId="14" xfId="0" applyNumberFormat="1" applyFont="1" applyFill="1" applyBorder="1" applyAlignment="1">
      <alignment horizontal="center" vertical="center"/>
    </xf>
    <xf numFmtId="164" fontId="25" fillId="35" borderId="15" xfId="0" applyNumberFormat="1" applyFont="1" applyFill="1" applyBorder="1" applyAlignment="1">
      <alignment horizontal="center" vertical="center"/>
    </xf>
    <xf numFmtId="165" fontId="18" fillId="36" borderId="10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wrapText="1"/>
    </xf>
    <xf numFmtId="164" fontId="25" fillId="0" borderId="16" xfId="0" applyNumberFormat="1" applyFont="1" applyBorder="1" applyAlignment="1">
      <alignment horizontal="center" vertical="center"/>
    </xf>
    <xf numFmtId="4" fontId="16" fillId="0" borderId="11" xfId="0" applyNumberFormat="1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view="pageBreakPreview" topLeftCell="A6" zoomScale="60" zoomScaleNormal="100" workbookViewId="0">
      <selection activeCell="D20" sqref="D20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5" width="13.7109375" customWidth="1"/>
    <col min="6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19" t="s">
        <v>10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4" s="3" customFormat="1" ht="15.75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19" t="s">
        <v>35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32" customFormat="1" ht="37.5" x14ac:dyDescent="0.3">
      <c r="A12" s="30" t="s">
        <v>11</v>
      </c>
      <c r="B12" s="30" t="s">
        <v>0</v>
      </c>
      <c r="C12" s="30" t="s">
        <v>1</v>
      </c>
      <c r="D12" s="30" t="s">
        <v>12</v>
      </c>
      <c r="E12" s="30" t="s">
        <v>13</v>
      </c>
      <c r="F12" s="38" t="s">
        <v>2</v>
      </c>
      <c r="G12" s="30" t="s">
        <v>3</v>
      </c>
      <c r="H12" s="30" t="s">
        <v>4</v>
      </c>
      <c r="I12" s="30" t="s">
        <v>5</v>
      </c>
      <c r="J12" s="30" t="s">
        <v>6</v>
      </c>
      <c r="K12" s="31" t="s">
        <v>7</v>
      </c>
      <c r="L12" s="30" t="s">
        <v>8</v>
      </c>
      <c r="M12" s="30" t="s">
        <v>9</v>
      </c>
      <c r="N12" s="21" t="s">
        <v>18</v>
      </c>
    </row>
    <row r="13" spans="1:14" s="1" customFormat="1" ht="63.75" customHeight="1" x14ac:dyDescent="0.25">
      <c r="A13" s="33">
        <v>1</v>
      </c>
      <c r="B13" s="18" t="s">
        <v>36</v>
      </c>
      <c r="C13" s="18" t="s">
        <v>37</v>
      </c>
      <c r="D13" s="18" t="s">
        <v>38</v>
      </c>
      <c r="E13" s="18" t="s">
        <v>15</v>
      </c>
      <c r="F13" s="39">
        <v>140000</v>
      </c>
      <c r="G13" s="34">
        <v>140000</v>
      </c>
      <c r="H13" s="34">
        <v>4018</v>
      </c>
      <c r="I13" s="35">
        <v>21514.37</v>
      </c>
      <c r="J13" s="34">
        <v>4256</v>
      </c>
      <c r="K13" s="34">
        <v>125</v>
      </c>
      <c r="L13" s="36">
        <f t="shared" ref="L13" si="0">H13+I13+J13+K13</f>
        <v>29913.37</v>
      </c>
      <c r="M13" s="37">
        <f>F13-L13</f>
        <v>110086.63</v>
      </c>
      <c r="N13" s="21"/>
    </row>
    <row r="14" spans="1:14" ht="14.25" customHeight="1" x14ac:dyDescent="0.25">
      <c r="A14" s="20" t="s">
        <v>16</v>
      </c>
      <c r="B14" s="20"/>
      <c r="C14" s="20"/>
      <c r="D14" s="20"/>
      <c r="E14" s="20"/>
      <c r="F14" s="40">
        <f>SUM(F13:F13)</f>
        <v>140000</v>
      </c>
      <c r="G14" s="6">
        <f>SUM(G13:G13)</f>
        <v>140000</v>
      </c>
      <c r="H14" s="6">
        <f>SUM(H13:H13)</f>
        <v>4018</v>
      </c>
      <c r="I14" s="6">
        <f>SUM(I13:I13)</f>
        <v>21514.37</v>
      </c>
      <c r="J14" s="6">
        <f>SUM(J13:J13)</f>
        <v>4256</v>
      </c>
      <c r="K14" s="16">
        <f>SUM(K13)</f>
        <v>125</v>
      </c>
      <c r="L14" s="16">
        <f>SUM(L13)</f>
        <v>29913.37</v>
      </c>
      <c r="M14" s="17">
        <f>SUM(M13)</f>
        <v>110086.63</v>
      </c>
    </row>
    <row r="19" spans="2:8" x14ac:dyDescent="0.25">
      <c r="B19" s="5"/>
      <c r="H19" t="s">
        <v>39</v>
      </c>
    </row>
    <row r="20" spans="2:8" x14ac:dyDescent="0.25">
      <c r="B20" s="7"/>
    </row>
    <row r="21" spans="2:8" ht="15.75" x14ac:dyDescent="0.25">
      <c r="B21" s="4" t="s">
        <v>32</v>
      </c>
    </row>
    <row r="22" spans="2:8" x14ac:dyDescent="0.25">
      <c r="B22" s="29" t="s">
        <v>17</v>
      </c>
    </row>
  </sheetData>
  <mergeCells count="5">
    <mergeCell ref="B7:M7"/>
    <mergeCell ref="B8:M8"/>
    <mergeCell ref="B10:M10"/>
    <mergeCell ref="A14:E14"/>
    <mergeCell ref="N12:N13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3" zoomScaleNormal="100" workbookViewId="0">
      <selection activeCell="L14" sqref="L14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24" t="s">
        <v>10</v>
      </c>
      <c r="B9" s="24"/>
      <c r="C9" s="24"/>
      <c r="D9" s="24"/>
      <c r="E9" s="24"/>
      <c r="F9" s="24"/>
      <c r="G9" s="24"/>
      <c r="H9" s="24"/>
    </row>
    <row r="10" spans="1:8" s="3" customFormat="1" ht="18.75" customHeight="1" x14ac:dyDescent="0.35">
      <c r="A10" s="9"/>
      <c r="B10" s="9"/>
      <c r="C10" s="9"/>
      <c r="D10" s="9"/>
      <c r="E10" s="9"/>
      <c r="F10" s="9"/>
      <c r="G10" s="9"/>
      <c r="H10" s="9"/>
    </row>
    <row r="11" spans="1:8" s="3" customFormat="1" ht="26.25" customHeight="1" x14ac:dyDescent="0.25">
      <c r="A11" s="19" t="s">
        <v>34</v>
      </c>
      <c r="B11" s="19"/>
      <c r="C11" s="19"/>
      <c r="D11" s="19"/>
      <c r="E11" s="19"/>
      <c r="F11" s="19"/>
      <c r="G11" s="19"/>
      <c r="H11" s="19"/>
    </row>
    <row r="12" spans="1:8" s="3" customFormat="1" ht="21" customHeight="1" x14ac:dyDescent="0.25"/>
    <row r="13" spans="1:8" s="3" customFormat="1" ht="15.75" x14ac:dyDescent="0.25">
      <c r="B13" s="15" t="s">
        <v>24</v>
      </c>
      <c r="C13" s="15" t="s">
        <v>25</v>
      </c>
      <c r="D13" s="15" t="s">
        <v>26</v>
      </c>
      <c r="E13" s="15" t="s">
        <v>27</v>
      </c>
      <c r="F13" s="15" t="s">
        <v>28</v>
      </c>
      <c r="G13" s="15" t="s">
        <v>29</v>
      </c>
      <c r="H13" s="15" t="s">
        <v>30</v>
      </c>
    </row>
    <row r="14" spans="1:8" s="10" customFormat="1" ht="51.75" customHeight="1" x14ac:dyDescent="0.25">
      <c r="B14" s="11">
        <v>1</v>
      </c>
      <c r="C14" s="12" t="s">
        <v>19</v>
      </c>
      <c r="D14" s="12" t="s">
        <v>23</v>
      </c>
      <c r="E14" s="12" t="s">
        <v>20</v>
      </c>
      <c r="F14" s="11" t="s">
        <v>21</v>
      </c>
      <c r="G14" s="13">
        <v>140000</v>
      </c>
      <c r="H14" s="11" t="s">
        <v>22</v>
      </c>
    </row>
    <row r="15" spans="1:8" ht="24.75" customHeight="1" thickBot="1" x14ac:dyDescent="0.3">
      <c r="B15" s="23" t="s">
        <v>31</v>
      </c>
      <c r="C15" s="23"/>
      <c r="D15" s="23"/>
      <c r="E15" s="23"/>
      <c r="F15" s="23"/>
      <c r="G15" s="14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8"/>
    </row>
    <row r="17" spans="1:8" x14ac:dyDescent="0.25">
      <c r="B17" s="1"/>
      <c r="C17" s="1"/>
      <c r="D17" s="1"/>
      <c r="E17" s="1"/>
      <c r="F17" s="1"/>
      <c r="G17" s="8"/>
    </row>
    <row r="18" spans="1:8" x14ac:dyDescent="0.25">
      <c r="B18" s="1"/>
      <c r="C18" s="1"/>
      <c r="D18" s="1"/>
      <c r="E18" s="1"/>
      <c r="F18" s="1"/>
      <c r="G18" s="8"/>
    </row>
    <row r="19" spans="1:8" x14ac:dyDescent="0.25">
      <c r="B19" s="1"/>
      <c r="C19" s="1"/>
      <c r="D19" s="1"/>
      <c r="E19" s="1"/>
      <c r="F19" s="1"/>
      <c r="G19" s="8"/>
    </row>
    <row r="20" spans="1:8" x14ac:dyDescent="0.25">
      <c r="B20" s="1"/>
      <c r="C20" s="1"/>
      <c r="D20" s="1"/>
      <c r="E20" s="1"/>
      <c r="F20" s="1"/>
      <c r="G20" s="8"/>
    </row>
    <row r="21" spans="1:8" x14ac:dyDescent="0.25">
      <c r="B21" s="1"/>
      <c r="C21" s="1"/>
      <c r="D21" s="1"/>
      <c r="E21" s="1"/>
      <c r="F21" s="1"/>
      <c r="G21" s="8"/>
    </row>
    <row r="22" spans="1:8" x14ac:dyDescent="0.25">
      <c r="B22" s="1"/>
      <c r="C22" s="1"/>
      <c r="D22" s="1"/>
      <c r="E22" s="1"/>
      <c r="G22" s="8"/>
    </row>
    <row r="23" spans="1:8" x14ac:dyDescent="0.25">
      <c r="B23" s="7"/>
      <c r="C23" s="7"/>
    </row>
    <row r="24" spans="1:8" ht="15.75" x14ac:dyDescent="0.25">
      <c r="A24" s="27" t="s">
        <v>32</v>
      </c>
      <c r="B24" s="27"/>
      <c r="C24" s="27"/>
      <c r="D24" s="4"/>
      <c r="G24" s="25">
        <v>45831</v>
      </c>
      <c r="H24" s="26"/>
    </row>
    <row r="25" spans="1:8" ht="15" customHeight="1" x14ac:dyDescent="0.25">
      <c r="A25" s="28" t="s">
        <v>33</v>
      </c>
      <c r="B25" s="28"/>
      <c r="C25" s="28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2"/>
      <c r="C27" s="22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2025-06-30T18:16:42Z</cp:lastPrinted>
  <dcterms:created xsi:type="dcterms:W3CDTF">2019-04-23T14:36:13Z</dcterms:created>
  <dcterms:modified xsi:type="dcterms:W3CDTF">2025-06-30T18:16:44Z</dcterms:modified>
</cp:coreProperties>
</file>