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manan\Desktop\COPIA DE DATOS\COPIA DE DATOS\ODAC\Documentos Portal de Transparencia\Planificación y Desarrollo\Informes Físicos Financieros (DIGEPRES)\Nuevos Escaneos\"/>
    </mc:Choice>
  </mc:AlternateContent>
  <xr:revisionPtr revIDLastSave="0" documentId="8_{33204733-20E8-4A86-9A5E-0581EC192259}" xr6:coauthVersionLast="47" xr6:coauthVersionMax="47" xr10:uidLastSave="{00000000-0000-0000-0000-000000000000}"/>
  <bookViews>
    <workbookView xWindow="-108" yWindow="-108" windowWidth="23256" windowHeight="12576" xr2:uid="{00000000-000D-0000-FFFF-FFFF00000000}"/>
  </bookViews>
  <sheets>
    <sheet name="Hoja1" sheetId="1" r:id="rId1"/>
  </sheets>
  <externalReferences>
    <externalReference r:id="rId2"/>
  </externalReferences>
  <definedNames>
    <definedName name="_xlnm.Print_Area" localSheetId="0">Hoja1!$A$1:$J$44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C16" i="1"/>
  <c r="C15" i="1"/>
  <c r="C14" i="1"/>
  <c r="I29" i="1"/>
</calcChain>
</file>

<file path=xl/sharedStrings.xml><?xml version="1.0" encoding="utf-8"?>
<sst xmlns="http://schemas.openxmlformats.org/spreadsheetml/2006/main" count="76" uniqueCount="76">
  <si>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</si>
  <si>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</si>
  <si>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</si>
  <si>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</si>
  <si>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</si>
  <si>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</si>
  <si>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</si>
  <si>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</si>
  <si>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</si>
  <si>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</si>
  <si>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</si>
  <si>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</si>
  <si>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</si>
  <si>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</si>
  <si>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</si>
  <si>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</si>
  <si>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</si>
  <si>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</si>
  <si>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</si>
  <si>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</si>
  <si>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</si>
  <si>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</si>
  <si>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</si>
  <si>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</si>
  <si>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</si>
  <si>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</si>
  <si>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</si>
  <si>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</si>
  <si>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</si>
  <si>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</si>
  <si>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</si>
  <si>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</si>
  <si>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</si>
  <si>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</si>
  <si>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</si>
  <si>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</si>
  <si>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</si>
  <si>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</si>
  <si>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</si>
  <si>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</si>
  <si>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</si>
  <si>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</si>
  <si>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Lineamientos para la Ejecución Presupuestaria 2019 del Gobierno General Nacional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</si>
  <si>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</si>
  <si>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</si>
  <si>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</si>
  <si>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</si>
  <si>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</si>
  <si>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</si>
  <si>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</si>
  <si>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</si>
  <si>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</si>
  <si>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</si>
  <si>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</si>
  <si>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</si>
  <si>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</si>
  <si>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</si>
  <si>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</si>
  <si>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5172- ORGANISMO DOMINICANO DE ACREDITACIÓN (ODAC)</t>
  </si>
  <si>
    <t>01 - ORGANISMO DOMINICANO DE ACREDITACIÓN  (ODAC)</t>
  </si>
  <si>
    <t>0001 - ORGANISMO DOMINICANO DE ACREDITACIÓN (ODAC)</t>
  </si>
  <si>
    <t>3.5.2</t>
  </si>
  <si>
    <t>6259 - Servicios de acreditación, a los organismos evaluadores de la conformidad de bienes, productos y servicios del sector productivo.</t>
  </si>
  <si>
    <t>Cantidad de acreditaciones otorgadas</t>
  </si>
  <si>
    <t>02 - Servicios de acreditación, a los organismos evaluadores de la conformidad de bienes, productos y servicios del sector productivo.</t>
  </si>
  <si>
    <t>Evaluar y otorgar la Acreditación de los Organismos de los Organismos de Evaluación de la Conformidad (OEC). La acreditación es el reconocimiento formal de la competencia técnica que avala que un Organismo de Evaluación de la Conformida, cumple con los requerimientos de la Norma Internacional que lo rige, para prestar servicios de evlauación de la conformidad.</t>
  </si>
  <si>
    <t>Programación Indicativa Anual de las Metas Físicas-Financieras</t>
  </si>
  <si>
    <t>Henry Javier Capellán Camacho</t>
  </si>
  <si>
    <t>Encargado Departamento de Planificación y Desarrollo</t>
  </si>
  <si>
    <t>Consiste en desarrollar las acciones inherentes al reconocimiento formal y evaluación de las competencias técnicas de los organismos de evaluación de la conformidad en la República Dominicana y otorgarles la acreditación según las normativas internacionales.</t>
  </si>
  <si>
    <t>11- Acreditación de los Organismos Evaluadores de la Conformidad</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</si>
  <si>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</si>
  <si>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</si>
  <si>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 xml:space="preserve">Respaldar la competencia técnica y credibilidad de las entidades acreditadas, para garantizar la confianza en el Sistema Dominicano para la Calidad;(SIDOCAL),además, asegurar que los servicios ofrecidos por los entes acreditados, mantengan la calidad bajo la cual fue reconocida la competencia técnica, así como promover y estimular la cooperación entre elloa. </t>
  </si>
  <si>
    <t xml:space="preserve">Ser el Organismo Nacional de Acreditación, con reconocimiento de la competencia técnica, a nivel nacional, regional e internacional. </t>
  </si>
  <si>
    <t xml:space="preserve">Este informe contiene las actividades que fueron planificadas para el año 2024, aun no se ha cumplido el plazo para  realizar el reporte de logros trimestrales que se solicita publicar entre los 15 días vencido cada trimestre. 
En cuanto al presupuesto, no se puede actualizar los datos correspondientes a la ejecucion presupuestaria, ya que este reporte refleja la programacion proyectada para el 2024, que asciende al presupuesto asignado de RD$102,000,000.00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</si>
</sst>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166" fontId="18" fillId="0" borderId="22" xfId="0" applyNumberFormat="1" applyFont="1" applyBorder="1" applyAlignment="1" applyProtection="1">
      <alignment horizontal="center" vertical="center" wrapText="1" readingOrder="1"/>
      <protection locked="0"/>
    </xf>
    <xf numFmtId="0" fontId="10" fillId="6" borderId="22" xfId="0" applyFont="1" applyFill="1" applyBorder="1" applyAlignment="1">
      <alignment horizontal="left" vertical="center" wrapText="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autoFilter ref="A28:J29" xr:uid="{00000000-0009-0000-0100-00000100000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IF(G29&gt;0,G29/C29,0)</calculatedColumnFormula>
    </tableColumn>
    <tableColumn id="8" xr3:uid="{00000000-0010-0000-0000-000008000000}"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view="pageBreakPreview" zoomScaleNormal="100" zoomScaleSheetLayoutView="100" workbookViewId="0">
      <selection activeCell="B32" sqref="B32:J32"/>
    </sheetView>
  </sheetViews>
  <sheetFormatPr baseColWidth="10" defaultColWidth="11.44140625" defaultRowHeight="14.4" x14ac:dyDescent="0.3"/>
  <cols>
    <col min="1" max="1" width="23" style="8" customWidth="1"/>
    <col min="2" max="2" width="19.77734375" style="8" bestFit="1" customWidth="1"/>
    <col min="3" max="10" width="12.77734375" style="8" customWidth="1"/>
    <col min="11" max="11" width="11.44140625" style="8"/>
  </cols>
  <sheetData>
    <row r="1" spans="1:11" ht="21.6" thickBot="1" x14ac:dyDescent="0.35">
      <c r="A1" s="23"/>
      <c r="B1" s="67" t="s">
        <v>66</v>
      </c>
      <c r="C1" s="68"/>
      <c r="D1" s="68"/>
      <c r="E1" s="68"/>
      <c r="F1" s="68"/>
      <c r="G1" s="68"/>
      <c r="H1" s="68"/>
      <c r="I1" s="68"/>
      <c r="J1" s="69"/>
      <c r="K1" s="1"/>
    </row>
    <row r="2" spans="1:11" ht="21.6" thickBot="1" x14ac:dyDescent="0.35">
      <c r="A2" s="24"/>
      <c r="B2" s="70" t="s">
        <v>0</v>
      </c>
      <c r="C2" s="71"/>
      <c r="D2" s="70" t="s">
        <v>1</v>
      </c>
      <c r="E2" s="71"/>
      <c r="F2" s="71"/>
      <c r="G2" s="71"/>
      <c r="H2" s="72"/>
      <c r="I2" s="2" t="s">
        <v>2</v>
      </c>
      <c r="J2" s="3" t="s">
        <v>3</v>
      </c>
      <c r="K2" s="1"/>
    </row>
    <row r="3" spans="1:11" ht="21.6" thickBot="1" x14ac:dyDescent="0.35">
      <c r="A3" s="25"/>
      <c r="B3" s="73" t="s">
        <v>4</v>
      </c>
      <c r="C3" s="74"/>
      <c r="D3" s="73" t="s">
        <v>42</v>
      </c>
      <c r="E3" s="74"/>
      <c r="F3" s="74"/>
      <c r="G3" s="74"/>
      <c r="H3" s="75"/>
      <c r="I3" s="4" t="s">
        <v>5</v>
      </c>
      <c r="J3" s="5">
        <v>0</v>
      </c>
      <c r="K3" s="1"/>
    </row>
    <row r="4" spans="1:11" x14ac:dyDescent="0.3">
      <c r="A4" s="76"/>
      <c r="B4" s="77"/>
      <c r="C4" s="77"/>
      <c r="D4" s="78"/>
      <c r="E4" s="78"/>
      <c r="F4" s="78"/>
      <c r="G4" s="78"/>
      <c r="H4" s="78"/>
      <c r="I4" s="77"/>
      <c r="J4" s="79"/>
      <c r="K4" s="1"/>
    </row>
    <row r="5" spans="1:11" ht="3" customHeight="1" x14ac:dyDescent="0.3">
      <c r="A5" s="64"/>
      <c r="B5" s="65"/>
      <c r="C5" s="65"/>
      <c r="D5" s="65"/>
      <c r="E5" s="65"/>
      <c r="F5" s="65"/>
      <c r="G5" s="65"/>
      <c r="H5" s="65"/>
      <c r="I5" s="65"/>
      <c r="J5" s="66"/>
      <c r="K5" s="1"/>
    </row>
    <row r="6" spans="1:11" ht="15.6" x14ac:dyDescent="0.3">
      <c r="A6" s="34" t="s">
        <v>6</v>
      </c>
      <c r="B6" s="35"/>
      <c r="C6" s="35"/>
      <c r="D6" s="35"/>
      <c r="E6" s="35"/>
      <c r="F6" s="35"/>
      <c r="G6" s="35"/>
      <c r="H6" s="35"/>
      <c r="I6" s="35"/>
      <c r="J6" s="36"/>
      <c r="K6" s="1"/>
    </row>
    <row r="7" spans="1:11" ht="15.6" x14ac:dyDescent="0.3">
      <c r="A7" s="46" t="s">
        <v>7</v>
      </c>
      <c r="B7" s="47"/>
      <c r="C7" s="47"/>
      <c r="D7" s="47"/>
      <c r="E7" s="47"/>
      <c r="F7" s="47"/>
      <c r="G7" s="47"/>
      <c r="H7" s="47"/>
      <c r="I7" s="47"/>
      <c r="J7" s="48"/>
      <c r="K7" s="1"/>
    </row>
    <row r="8" spans="1:11" x14ac:dyDescent="0.3">
      <c r="A8" s="6" t="s">
        <v>8</v>
      </c>
      <c r="B8" s="80" t="s">
        <v>58</v>
      </c>
      <c r="C8" s="81"/>
      <c r="D8" s="81"/>
      <c r="E8" s="81"/>
      <c r="F8" s="81"/>
      <c r="G8" s="81"/>
      <c r="H8" s="81"/>
      <c r="I8" s="81"/>
      <c r="J8" s="82"/>
      <c r="K8" s="1"/>
    </row>
    <row r="9" spans="1:11" x14ac:dyDescent="0.3">
      <c r="A9" s="26" t="s">
        <v>38</v>
      </c>
      <c r="B9" s="80" t="s">
        <v>59</v>
      </c>
      <c r="C9" s="81"/>
      <c r="D9" s="81"/>
      <c r="E9" s="81"/>
      <c r="F9" s="81"/>
      <c r="G9" s="81"/>
      <c r="H9" s="81"/>
      <c r="I9" s="81"/>
      <c r="J9" s="82"/>
      <c r="K9" s="1"/>
    </row>
    <row r="10" spans="1:11" x14ac:dyDescent="0.3">
      <c r="A10" s="26" t="s">
        <v>39</v>
      </c>
      <c r="B10" s="80" t="s">
        <v>60</v>
      </c>
      <c r="C10" s="81"/>
      <c r="D10" s="81"/>
      <c r="E10" s="81"/>
      <c r="F10" s="81"/>
      <c r="G10" s="81"/>
      <c r="H10" s="81"/>
      <c r="I10" s="81"/>
      <c r="J10" s="82"/>
      <c r="K10" s="1"/>
    </row>
    <row r="11" spans="1:11" ht="45.75" customHeight="1" x14ac:dyDescent="0.3">
      <c r="A11" s="6" t="s">
        <v>9</v>
      </c>
      <c r="B11" s="83" t="s">
        <v>73</v>
      </c>
      <c r="C11" s="84"/>
      <c r="D11" s="84"/>
      <c r="E11" s="84"/>
      <c r="F11" s="84"/>
      <c r="G11" s="84"/>
      <c r="H11" s="84"/>
      <c r="I11" s="84"/>
      <c r="J11" s="85"/>
    </row>
    <row r="12" spans="1:11" ht="42.75" customHeight="1" x14ac:dyDescent="0.3">
      <c r="A12" s="6" t="s">
        <v>10</v>
      </c>
      <c r="B12" s="86" t="s">
        <v>74</v>
      </c>
      <c r="C12" s="44"/>
      <c r="D12" s="44"/>
      <c r="E12" s="44"/>
      <c r="F12" s="44"/>
      <c r="G12" s="44"/>
      <c r="H12" s="44"/>
      <c r="I12" s="44"/>
      <c r="J12" s="45"/>
    </row>
    <row r="13" spans="1:11" ht="15.6" x14ac:dyDescent="0.3">
      <c r="A13" s="34" t="s">
        <v>11</v>
      </c>
      <c r="B13" s="35"/>
      <c r="C13" s="35"/>
      <c r="D13" s="35"/>
      <c r="E13" s="35"/>
      <c r="F13" s="35"/>
      <c r="G13" s="35"/>
      <c r="H13" s="35"/>
      <c r="I13" s="35"/>
      <c r="J13" s="36"/>
    </row>
    <row r="14" spans="1:11" ht="27.75" customHeight="1" x14ac:dyDescent="0.3">
      <c r="A14" s="6" t="s">
        <v>12</v>
      </c>
      <c r="B14" s="27">
        <v>3</v>
      </c>
      <c r="C14" s="31" t="str">
        <f>IFERROR(VLOOKUP(B14,'[1]Validacion datos'!A2:B5,2,FALSE),"")</f>
        <v>DESARROLLO PRODUCTIVO</v>
      </c>
      <c r="D14" s="31"/>
      <c r="E14" s="31"/>
      <c r="F14" s="31"/>
      <c r="G14" s="31"/>
      <c r="H14" s="31"/>
      <c r="I14" s="31"/>
      <c r="J14" s="31"/>
    </row>
    <row r="15" spans="1:11" ht="26.25" customHeight="1" x14ac:dyDescent="0.3">
      <c r="A15" s="6" t="s">
        <v>13</v>
      </c>
      <c r="B15" s="9">
        <v>3.5</v>
      </c>
      <c r="C15" s="31" t="str">
        <f>IFERROR(VLOOKUP(B15,'[1]Validacion datos'!A8:B26,2,FALSE),"")</f>
        <v>Estructura productiva sectorial y territorialmente adecuada, integrada competitivamente a la economía global y que aprovecha las oportunidades del mercado local.</v>
      </c>
      <c r="D15" s="31"/>
      <c r="E15" s="31"/>
      <c r="F15" s="31"/>
      <c r="G15" s="31"/>
      <c r="H15" s="31"/>
      <c r="I15" s="31"/>
      <c r="J15" s="31"/>
    </row>
    <row r="16" spans="1:11" ht="31.5" customHeight="1" x14ac:dyDescent="0.3">
      <c r="A16" s="6" t="s">
        <v>14</v>
      </c>
      <c r="B16" s="10" t="s">
        <v>61</v>
      </c>
      <c r="C16" s="31" t="str">
        <f>IFERROR(VLOOKUP(B16,'[1]Validacion datos'!D8:E64,2,FALSE),"")</f>
        <v>Crear la infraestructura (física e institucional) de normalización, metrología, reglamentación técnica y acreditación, que garantice el cumplimiento de los requisitos de los mercados globales y un compromiso con la excelencia</v>
      </c>
      <c r="D16" s="31"/>
      <c r="E16" s="31"/>
      <c r="F16" s="31"/>
      <c r="G16" s="31"/>
      <c r="H16" s="31"/>
      <c r="I16" s="31"/>
      <c r="J16" s="31"/>
    </row>
    <row r="17" spans="1:11" ht="15.6" x14ac:dyDescent="0.3">
      <c r="A17" s="34" t="s">
        <v>15</v>
      </c>
      <c r="B17" s="35"/>
      <c r="C17" s="35"/>
      <c r="D17" s="35"/>
      <c r="E17" s="35"/>
      <c r="F17" s="35"/>
      <c r="G17" s="35"/>
      <c r="H17" s="35"/>
      <c r="I17" s="35"/>
      <c r="J17" s="36"/>
    </row>
    <row r="18" spans="1:11" ht="29.25" customHeight="1" x14ac:dyDescent="0.3">
      <c r="A18" s="6" t="s">
        <v>16</v>
      </c>
      <c r="B18" s="44" t="s">
        <v>70</v>
      </c>
      <c r="C18" s="44"/>
      <c r="D18" s="44"/>
      <c r="E18" s="44"/>
      <c r="F18" s="44"/>
      <c r="G18" s="44"/>
      <c r="H18" s="44"/>
      <c r="I18" s="44"/>
      <c r="J18" s="45"/>
    </row>
    <row r="19" spans="1:11" ht="33" customHeight="1" x14ac:dyDescent="0.3">
      <c r="A19" s="11" t="s">
        <v>17</v>
      </c>
      <c r="B19" s="44" t="s">
        <v>69</v>
      </c>
      <c r="C19" s="44"/>
      <c r="D19" s="44"/>
      <c r="E19" s="44"/>
      <c r="F19" s="44"/>
      <c r="G19" s="44"/>
      <c r="H19" s="44"/>
      <c r="I19" s="44"/>
      <c r="J19" s="45"/>
    </row>
    <row r="20" spans="1:11" ht="34.5" customHeight="1" x14ac:dyDescent="0.3">
      <c r="A20" s="11" t="s">
        <v>18</v>
      </c>
      <c r="B20" s="44" t="s">
        <v>71</v>
      </c>
      <c r="C20" s="44"/>
      <c r="D20" s="44"/>
      <c r="E20" s="44"/>
      <c r="F20" s="44"/>
      <c r="G20" s="44"/>
      <c r="H20" s="44"/>
      <c r="I20" s="44"/>
      <c r="J20" s="45"/>
    </row>
    <row r="21" spans="1:11" ht="61.5" customHeight="1" x14ac:dyDescent="0.3">
      <c r="A21" s="11" t="s">
        <v>40</v>
      </c>
      <c r="B21" s="44" t="s">
        <v>72</v>
      </c>
      <c r="C21" s="44"/>
      <c r="D21" s="44"/>
      <c r="E21" s="44"/>
      <c r="F21" s="44"/>
      <c r="G21" s="44"/>
      <c r="H21" s="44"/>
      <c r="I21" s="44"/>
      <c r="J21" s="45"/>
      <c r="K21" s="1"/>
    </row>
    <row r="22" spans="1:11" ht="15.6" x14ac:dyDescent="0.3">
      <c r="A22" s="34" t="s">
        <v>19</v>
      </c>
      <c r="B22" s="35"/>
      <c r="C22" s="35"/>
      <c r="D22" s="35"/>
      <c r="E22" s="35"/>
      <c r="F22" s="35"/>
      <c r="G22" s="35"/>
      <c r="H22" s="35"/>
      <c r="I22" s="35"/>
      <c r="J22" s="36"/>
    </row>
    <row r="23" spans="1:11" ht="15.6" x14ac:dyDescent="0.3">
      <c r="A23" s="46" t="s">
        <v>20</v>
      </c>
      <c r="B23" s="47"/>
      <c r="C23" s="47"/>
      <c r="D23" s="47"/>
      <c r="E23" s="47"/>
      <c r="F23" s="47"/>
      <c r="G23" s="47"/>
      <c r="H23" s="47"/>
      <c r="I23" s="47"/>
      <c r="J23" s="48"/>
      <c r="K23" s="1"/>
    </row>
    <row r="24" spans="1:11" ht="15" customHeight="1" x14ac:dyDescent="0.3">
      <c r="A24" s="49" t="s">
        <v>21</v>
      </c>
      <c r="B24" s="50"/>
      <c r="C24" s="51" t="s">
        <v>22</v>
      </c>
      <c r="D24" s="53"/>
      <c r="E24" s="53"/>
      <c r="F24" s="53" t="s">
        <v>23</v>
      </c>
      <c r="G24" s="53"/>
      <c r="H24" s="50"/>
      <c r="I24" s="51" t="s">
        <v>24</v>
      </c>
      <c r="J24" s="52"/>
    </row>
    <row r="25" spans="1:11" x14ac:dyDescent="0.3">
      <c r="A25" s="54">
        <v>102000000</v>
      </c>
      <c r="B25" s="55"/>
      <c r="C25" s="61">
        <v>100000000</v>
      </c>
      <c r="D25" s="62"/>
      <c r="E25" s="63"/>
      <c r="F25" s="61">
        <v>0</v>
      </c>
      <c r="G25" s="62"/>
      <c r="H25" s="63"/>
      <c r="I25" s="56">
        <f>+IF(F25&gt;0,F25/C25,0)</f>
        <v>0</v>
      </c>
      <c r="J25" s="57"/>
    </row>
    <row r="26" spans="1:11" ht="15.6" x14ac:dyDescent="0.3">
      <c r="A26" s="46" t="s">
        <v>25</v>
      </c>
      <c r="B26" s="47"/>
      <c r="C26" s="47"/>
      <c r="D26" s="47"/>
      <c r="E26" s="47"/>
      <c r="F26" s="47"/>
      <c r="G26" s="47"/>
      <c r="H26" s="47"/>
      <c r="I26" s="47"/>
      <c r="J26" s="48"/>
      <c r="K26" s="1"/>
    </row>
    <row r="27" spans="1:11" x14ac:dyDescent="0.3">
      <c r="A27" s="7"/>
      <c r="B27"/>
      <c r="C27" s="58" t="s">
        <v>26</v>
      </c>
      <c r="D27" s="59"/>
      <c r="E27" s="58" t="s">
        <v>47</v>
      </c>
      <c r="F27" s="59"/>
      <c r="G27" s="58" t="s">
        <v>41</v>
      </c>
      <c r="H27" s="58"/>
      <c r="I27" s="58" t="s">
        <v>27</v>
      </c>
      <c r="J27" s="60"/>
    </row>
    <row r="28" spans="1:11" ht="41.4" x14ac:dyDescent="0.3">
      <c r="A28" s="12" t="s">
        <v>28</v>
      </c>
      <c r="B28" s="13" t="s">
        <v>29</v>
      </c>
      <c r="C28" s="13" t="s">
        <v>43</v>
      </c>
      <c r="D28" s="13" t="s">
        <v>44</v>
      </c>
      <c r="E28" s="13" t="s">
        <v>48</v>
      </c>
      <c r="F28" s="13" t="s">
        <v>49</v>
      </c>
      <c r="G28" s="13" t="s">
        <v>50</v>
      </c>
      <c r="H28" s="13" t="s">
        <v>51</v>
      </c>
      <c r="I28" s="13" t="s">
        <v>52</v>
      </c>
      <c r="J28" s="14" t="s">
        <v>53</v>
      </c>
    </row>
    <row r="29" spans="1:11" ht="60" x14ac:dyDescent="0.3">
      <c r="A29" s="15" t="s">
        <v>62</v>
      </c>
      <c r="B29" s="16" t="s">
        <v>63</v>
      </c>
      <c r="C29" s="17">
        <v>6</v>
      </c>
      <c r="D29" s="18">
        <v>102000000</v>
      </c>
      <c r="E29" s="17">
        <v>6</v>
      </c>
      <c r="F29" s="18">
        <v>100000000</v>
      </c>
      <c r="G29" s="19">
        <v>0</v>
      </c>
      <c r="H29" s="18">
        <v>0</v>
      </c>
      <c r="I29" s="20">
        <f>IF(G29&gt;0,G29/C29,0)</f>
        <v>0</v>
      </c>
      <c r="J29" s="21">
        <v>0</v>
      </c>
    </row>
    <row r="30" spans="1:11" ht="15.6" x14ac:dyDescent="0.3">
      <c r="A30" s="34" t="s">
        <v>30</v>
      </c>
      <c r="B30" s="35"/>
      <c r="C30" s="35"/>
      <c r="D30" s="35"/>
      <c r="E30" s="35"/>
      <c r="F30" s="35"/>
      <c r="G30" s="35"/>
      <c r="H30" s="35"/>
      <c r="I30" s="35"/>
      <c r="J30" s="36"/>
    </row>
    <row r="31" spans="1:11" ht="15.6" x14ac:dyDescent="0.3">
      <c r="A31" s="46" t="s">
        <v>31</v>
      </c>
      <c r="B31" s="47"/>
      <c r="C31" s="47"/>
      <c r="D31" s="47"/>
      <c r="E31" s="47"/>
      <c r="F31" s="47"/>
      <c r="G31" s="47"/>
      <c r="H31" s="47"/>
      <c r="I31" s="47"/>
      <c r="J31" s="48"/>
      <c r="K31" s="1"/>
    </row>
    <row r="32" spans="1:11" ht="15" customHeight="1" x14ac:dyDescent="0.3">
      <c r="A32" s="22" t="s">
        <v>32</v>
      </c>
      <c r="B32" s="44" t="s">
        <v>64</v>
      </c>
      <c r="C32" s="44"/>
      <c r="D32" s="44"/>
      <c r="E32" s="44"/>
      <c r="F32" s="44"/>
      <c r="G32" s="44"/>
      <c r="H32" s="44"/>
      <c r="I32" s="44"/>
      <c r="J32" s="45"/>
    </row>
    <row r="33" spans="1:11" ht="51" customHeight="1" x14ac:dyDescent="0.3">
      <c r="A33" s="22" t="s">
        <v>33</v>
      </c>
      <c r="B33" s="44" t="s">
        <v>65</v>
      </c>
      <c r="C33" s="44"/>
      <c r="D33" s="44"/>
      <c r="E33" s="44"/>
      <c r="F33" s="44"/>
      <c r="G33" s="44"/>
      <c r="H33" s="44"/>
      <c r="I33" s="44"/>
      <c r="J33" s="45"/>
    </row>
    <row r="34" spans="1:11" ht="85.5" customHeight="1" x14ac:dyDescent="0.3">
      <c r="A34" s="22" t="s">
        <v>34</v>
      </c>
      <c r="B34" s="44" t="s">
        <v>75</v>
      </c>
      <c r="C34" s="44"/>
      <c r="D34" s="44"/>
      <c r="E34" s="44"/>
      <c r="F34" s="44"/>
      <c r="G34" s="44"/>
      <c r="H34" s="44"/>
      <c r="I34" s="44"/>
      <c r="J34" s="45"/>
    </row>
    <row r="35" spans="1:11" ht="28.8" x14ac:dyDescent="0.3">
      <c r="A35" s="22" t="s">
        <v>35</v>
      </c>
      <c r="B35" s="44" t="s">
        <v>54</v>
      </c>
      <c r="C35" s="44"/>
      <c r="D35" s="44"/>
      <c r="E35" s="44"/>
      <c r="F35" s="44"/>
      <c r="G35" s="44"/>
      <c r="H35" s="44"/>
      <c r="I35" s="44"/>
      <c r="J35" s="45"/>
    </row>
    <row r="36" spans="1:11" ht="15.6" x14ac:dyDescent="0.3">
      <c r="A36" s="34" t="s">
        <v>36</v>
      </c>
      <c r="B36" s="35"/>
      <c r="C36" s="35"/>
      <c r="D36" s="35"/>
      <c r="E36" s="35"/>
      <c r="F36" s="35"/>
      <c r="G36" s="35"/>
      <c r="H36" s="35"/>
      <c r="I36" s="35"/>
      <c r="J36" s="36"/>
    </row>
    <row r="37" spans="1:11" ht="15.6" x14ac:dyDescent="0.3">
      <c r="A37" s="37" t="s">
        <v>37</v>
      </c>
      <c r="B37" s="38"/>
      <c r="C37" s="38"/>
      <c r="D37" s="38"/>
      <c r="E37" s="38"/>
      <c r="F37" s="38"/>
      <c r="G37" s="38"/>
      <c r="H37" s="38"/>
      <c r="I37" s="38"/>
      <c r="J37" s="39"/>
      <c r="K37" s="1"/>
    </row>
    <row r="38" spans="1:11" ht="27.75" customHeight="1" x14ac:dyDescent="0.3">
      <c r="A38" s="40" t="s">
        <v>45</v>
      </c>
      <c r="B38" s="41"/>
      <c r="C38" s="41"/>
      <c r="D38" s="41"/>
      <c r="E38" s="41"/>
      <c r="F38" s="41"/>
      <c r="G38" s="41"/>
      <c r="H38" s="41"/>
      <c r="I38" s="41"/>
      <c r="J38" s="42"/>
    </row>
    <row r="39" spans="1:11" ht="27.75" customHeight="1" x14ac:dyDescent="0.3">
      <c r="A39" s="28"/>
      <c r="B39" s="28"/>
      <c r="C39" s="28"/>
      <c r="D39" s="28"/>
      <c r="E39" s="28"/>
      <c r="F39" s="28"/>
      <c r="G39" s="28"/>
      <c r="H39" s="28"/>
      <c r="I39" s="28"/>
      <c r="J39" s="28"/>
    </row>
    <row r="40" spans="1:11" ht="30.75" customHeight="1" x14ac:dyDescent="0.3">
      <c r="A40" s="43" t="s">
        <v>46</v>
      </c>
      <c r="B40" s="43"/>
      <c r="C40" s="43"/>
      <c r="D40" s="43"/>
      <c r="E40" s="43"/>
      <c r="F40" s="43"/>
      <c r="G40" s="43"/>
      <c r="H40" s="43"/>
      <c r="I40" s="43"/>
      <c r="J40" s="43"/>
    </row>
    <row r="41" spans="1:11" ht="15" thickBot="1" x14ac:dyDescent="0.35">
      <c r="G41" s="32"/>
      <c r="H41" s="32"/>
      <c r="I41" s="32"/>
      <c r="J41" s="32"/>
    </row>
    <row r="42" spans="1:11" x14ac:dyDescent="0.3">
      <c r="A42" s="29" t="s">
        <v>55</v>
      </c>
      <c r="B42" s="30">
        <v>102000000</v>
      </c>
      <c r="G42" s="33" t="s">
        <v>67</v>
      </c>
      <c r="H42" s="33"/>
      <c r="I42" s="33"/>
      <c r="J42" s="33"/>
    </row>
    <row r="43" spans="1:11" x14ac:dyDescent="0.3">
      <c r="A43" s="29" t="s">
        <v>56</v>
      </c>
      <c r="B43" s="30">
        <v>0</v>
      </c>
      <c r="G43" s="33" t="s">
        <v>68</v>
      </c>
      <c r="H43" s="33"/>
      <c r="I43" s="33"/>
      <c r="J43" s="33"/>
    </row>
    <row r="44" spans="1:11" x14ac:dyDescent="0.3">
      <c r="A44" s="29" t="s">
        <v>57</v>
      </c>
      <c r="B44" s="30">
        <v>0</v>
      </c>
    </row>
  </sheetData>
  <mergeCells count="51">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s>
  <phoneticPr fontId="22" type="noConversion"/>
  <dataValidations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F28:F29 B42:B43" xr:uid="{00000000-0002-0000-0000-000002000000}"/>
    <dataValidation allowBlank="1" showInputMessage="1" showErrorMessage="1" prompt="Meta anual del indicador" sqref="C28:C29 E28:E29"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8:J39" xr:uid="{00000000-0002-0000-0000-000008000000}"/>
    <dataValidation allowBlank="1" showInputMessage="1" showErrorMessage="1" prompt="De existir desvío, explicar razones." sqref="B35:J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1" orientation="portrait" r:id="rId1"/>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Cynthia Joselyn Mañan Baez</cp:lastModifiedBy>
  <cp:lastPrinted>2024-01-10T13:12:10Z</cp:lastPrinted>
  <dcterms:created xsi:type="dcterms:W3CDTF">2021-03-22T15:50:10Z</dcterms:created>
  <dcterms:modified xsi:type="dcterms:W3CDTF">2024-01-10T16:13:45Z</dcterms:modified>
</cp:coreProperties>
</file>