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Ogomez\Downloads\"/>
    </mc:Choice>
  </mc:AlternateContent>
  <xr:revisionPtr revIDLastSave="0" documentId="13_ncr:1_{F64CC384-42AD-4217-AF56-46D25875CB45}" xr6:coauthVersionLast="47" xr6:coauthVersionMax="47" xr10:uidLastSave="{00000000-0000-0000-0000-000000000000}"/>
  <bookViews>
    <workbookView xWindow="-108" yWindow="-108" windowWidth="23256" windowHeight="12576" xr2:uid="{00000000-000D-0000-FFFF-FFFF00000000}"/>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6" i="1"/>
  <c r="C15" i="1"/>
  <c r="C14" i="1"/>
  <c r="I29" i="1"/>
</calcChain>
</file>

<file path=xl/sharedStrings.xml><?xml version="1.0" encoding="utf-8"?>
<sst xmlns="http://schemas.openxmlformats.org/spreadsheetml/2006/main" count="76" uniqueCount="76">
  <si>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</si>
  <si>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</si>
  <si>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</si>
  <si>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</si>
  <si>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</si>
  <si>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</si>
  <si>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</si>
  <si>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</si>
  <si>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</si>
  <si>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</si>
  <si>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</si>
  <si>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</si>
  <si>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</si>
  <si>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</si>
  <si>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</si>
  <si>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</si>
  <si>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</si>
  <si>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</si>
  <si>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</si>
  <si>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</si>
  <si>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</si>
  <si>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</si>
  <si>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</si>
  <si>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</si>
  <si>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</si>
  <si>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</si>
  <si>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</si>
  <si>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</si>
  <si>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</si>
  <si>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</si>
  <si>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</si>
  <si>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</si>
  <si>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</si>
  <si>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</si>
  <si>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</si>
  <si>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</si>
  <si>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</si>
  <si>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</si>
  <si>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</si>
  <si>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</si>
  <si>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</si>
  <si>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</si>
  <si>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</si>
  <si>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</si>
  <si>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</si>
  <si>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</si>
  <si>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</si>
  <si>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</si>
  <si>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</si>
  <si>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</si>
  <si>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</si>
  <si>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</si>
  <si>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</si>
  <si>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</si>
  <si>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</si>
  <si>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</si>
  <si>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</si>
  <si>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5172- ORGANISMO DOMINICANO DE ACREDITACIÓN (ODAC)</t>
  </si>
  <si>
    <t>01 - ORGANISMO DOMINICANO DE ACREDITACIÓN  (ODAC)</t>
  </si>
  <si>
    <t>0001 - ORGANISMO DOMINICANO DE ACREDITACIÓN (ODAC)</t>
  </si>
  <si>
    <t>Respaldar la competencia técnica y credibilidad de las entidades acreditaras, para garantizar la confianza en el Sistema Dominicano para la Calidad (SIDOCAL), asegurando que los servicios ofrecidos por las entidades acreditadas mantengan la calidad bajo la cual fue reconocidasu competencia técnic, y estimular la cooperación entre ellos.</t>
  </si>
  <si>
    <t>Ser el organismo nacional de Acreditación, con reconocimiento de la competenci, a nivel nacional, regional e internacional.</t>
  </si>
  <si>
    <t>3.5.2</t>
  </si>
  <si>
    <t>11 - Acreditación de los organismos evaluadores de la conformidad.</t>
  </si>
  <si>
    <t>Desarrollar las acciones inherentes al reconocimiento formal y evaluación de las competencias técnicas de los organismos de evaluación de la conformidad en la República Dominicana y otorgarles la acreditación según las normativas internacionales.</t>
  </si>
  <si>
    <t>Estructura productiva nacional y consumidores.</t>
  </si>
  <si>
    <t>Fortalecimiento de la capacidad competitividad de las entidades públicas y privadas que se didcan a la evaluación de la conformidad, mediante el cumplimiento de los requisitos de los estándares de calidad y seguridad exigidas en los mercados internacionales, impactando positivamente en el aumento de la calidad y las exportaciones de los productos y servicios dominicanos en los diferentes mercados, a través de la reducción de las barreras comerciales.</t>
  </si>
  <si>
    <t>6259 - Servicios de acreditación, a los organismos evaluadores de la conformidad de bienes, productos y servicios del sector productivo.</t>
  </si>
  <si>
    <t>Cantidad de acreditaciones otorgadas</t>
  </si>
  <si>
    <t>02 - Servicios de acreditación, a los organismos evaluadores de la conformidad de bienes, productos y servicios del sector productivo.</t>
  </si>
  <si>
    <t>Evaluar y otorgar la Acreditación de los Organismos de los Organismos de Evaluación de la Conformidad (OEC). La acreditación es el reconocimiento formal de la competencia técnica que avala que un Organismo de Evaluación de la Conformida, cumple con los requerimientos de la Norma Internacional que lo rige, para prestar servicios de evlauación de la conformidad.</t>
  </si>
  <si>
    <t>Este informe contiene las actividades que fueron planificadas para el año 2022, aun no se ha cumplido el plazo para  realizar el reporte de logros trimestrales que se solicita publicar entre los 15 días vencido cada trimestre. La entidad tiene plazo hasta el 15 de abril para reportar los logros correspondiente al primer trimestre. 
En cuanto al presupuesto, no se puede  actualizar los datos correspondiente a la ejecución presupuestaria, ya que este reporte refleja la programación proyectada para el año 2022, que asciende al presupuesto asignado de  de RD$95,161,475.00.</t>
  </si>
  <si>
    <t>Encargada de Departamento de Planificación y Desarrollo</t>
  </si>
  <si>
    <t>Francis Rodríguez</t>
  </si>
  <si>
    <t>Programación Indicativa Anual de las Metas Físicas-Financieras</t>
  </si>
  <si>
    <t>Lineamientos para la Ejecución Presupuestaria 2022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</si>
</sst>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14" dataDxfId="12" headerRowBorderDxfId="13" tableBorderDxfId="11" totalsRowBorderDxfId="10">
  <autoFilter ref="A28:J29"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view="pageBreakPreview" topLeftCell="A16" zoomScaleNormal="100" zoomScaleSheetLayoutView="100" workbookViewId="0">
      <selection activeCell="M11" sqref="M11"/>
    </sheetView>
  </sheetViews>
  <sheetFormatPr baseColWidth="10" defaultColWidth="11.44140625" defaultRowHeight="14.4" x14ac:dyDescent="0.3"/>
  <cols>
    <col min="1" max="1" width="23" style="8" customWidth="1"/>
    <col min="2" max="2" width="19.88671875" style="8" bestFit="1" customWidth="1"/>
    <col min="3" max="10" width="12.6640625" style="8" customWidth="1"/>
    <col min="11" max="11" width="11.44140625" style="8"/>
  </cols>
  <sheetData>
    <row r="1" spans="1:11" ht="21.6" thickBot="1" x14ac:dyDescent="0.35">
      <c r="A1" s="23"/>
      <c r="B1" s="50" t="s">
        <v>74</v>
      </c>
      <c r="C1" s="51"/>
      <c r="D1" s="51"/>
      <c r="E1" s="51"/>
      <c r="F1" s="51"/>
      <c r="G1" s="51"/>
      <c r="H1" s="51"/>
      <c r="I1" s="51"/>
      <c r="J1" s="52"/>
      <c r="K1" s="1"/>
    </row>
    <row r="2" spans="1:11" ht="21.6" thickBot="1" x14ac:dyDescent="0.35">
      <c r="A2" s="24"/>
      <c r="B2" s="53" t="s">
        <v>0</v>
      </c>
      <c r="C2" s="54"/>
      <c r="D2" s="53" t="s">
        <v>1</v>
      </c>
      <c r="E2" s="55"/>
      <c r="F2" s="55"/>
      <c r="G2" s="54"/>
      <c r="H2" s="56"/>
      <c r="I2" s="2" t="s">
        <v>2</v>
      </c>
      <c r="J2" s="3" t="s">
        <v>3</v>
      </c>
      <c r="K2" s="1"/>
    </row>
    <row r="3" spans="1:11" ht="21.6" thickBot="1" x14ac:dyDescent="0.35">
      <c r="A3" s="25"/>
      <c r="B3" s="57" t="s">
        <v>4</v>
      </c>
      <c r="C3" s="58"/>
      <c r="D3" s="57" t="s">
        <v>75</v>
      </c>
      <c r="E3" s="58"/>
      <c r="F3" s="58"/>
      <c r="G3" s="58"/>
      <c r="H3" s="59"/>
      <c r="I3" s="4" t="s">
        <v>5</v>
      </c>
      <c r="J3" s="5">
        <v>0</v>
      </c>
      <c r="K3" s="1"/>
    </row>
    <row r="4" spans="1:11" x14ac:dyDescent="0.3">
      <c r="A4" s="60"/>
      <c r="B4" s="61"/>
      <c r="C4" s="61"/>
      <c r="D4" s="62"/>
      <c r="E4" s="62"/>
      <c r="F4" s="62"/>
      <c r="G4" s="62"/>
      <c r="H4" s="62"/>
      <c r="I4" s="61"/>
      <c r="J4" s="63"/>
      <c r="K4" s="1"/>
    </row>
    <row r="5" spans="1:11" ht="3" customHeight="1" x14ac:dyDescent="0.3">
      <c r="A5" s="44"/>
      <c r="B5" s="45"/>
      <c r="C5" s="45"/>
      <c r="D5" s="45"/>
      <c r="E5" s="45"/>
      <c r="F5" s="45"/>
      <c r="G5" s="45"/>
      <c r="H5" s="45"/>
      <c r="I5" s="45"/>
      <c r="J5" s="46"/>
      <c r="K5" s="1"/>
    </row>
    <row r="6" spans="1:11" ht="15.6" x14ac:dyDescent="0.3">
      <c r="A6" s="40" t="s">
        <v>6</v>
      </c>
      <c r="B6" s="41"/>
      <c r="C6" s="41"/>
      <c r="D6" s="41"/>
      <c r="E6" s="41"/>
      <c r="F6" s="41"/>
      <c r="G6" s="41"/>
      <c r="H6" s="41"/>
      <c r="I6" s="41"/>
      <c r="J6" s="42"/>
      <c r="K6" s="1"/>
    </row>
    <row r="7" spans="1:11" ht="15.6" x14ac:dyDescent="0.3">
      <c r="A7" s="47" t="s">
        <v>7</v>
      </c>
      <c r="B7" s="48"/>
      <c r="C7" s="48"/>
      <c r="D7" s="48"/>
      <c r="E7" s="48"/>
      <c r="F7" s="48"/>
      <c r="G7" s="48"/>
      <c r="H7" s="48"/>
      <c r="I7" s="48"/>
      <c r="J7" s="49"/>
      <c r="K7" s="1"/>
    </row>
    <row r="8" spans="1:11" x14ac:dyDescent="0.3">
      <c r="A8" s="6" t="s">
        <v>8</v>
      </c>
      <c r="B8" s="31" t="s">
        <v>57</v>
      </c>
      <c r="C8" s="32"/>
      <c r="D8" s="32"/>
      <c r="E8" s="32"/>
      <c r="F8" s="32"/>
      <c r="G8" s="32"/>
      <c r="H8" s="32"/>
      <c r="I8" s="32"/>
      <c r="J8" s="33"/>
      <c r="K8" s="1"/>
    </row>
    <row r="9" spans="1:11" x14ac:dyDescent="0.3">
      <c r="A9" s="26" t="s">
        <v>38</v>
      </c>
      <c r="B9" s="31" t="s">
        <v>58</v>
      </c>
      <c r="C9" s="32"/>
      <c r="D9" s="32"/>
      <c r="E9" s="32"/>
      <c r="F9" s="32"/>
      <c r="G9" s="32"/>
      <c r="H9" s="32"/>
      <c r="I9" s="32"/>
      <c r="J9" s="33"/>
      <c r="K9" s="1"/>
    </row>
    <row r="10" spans="1:11" x14ac:dyDescent="0.3">
      <c r="A10" s="26" t="s">
        <v>39</v>
      </c>
      <c r="B10" s="31" t="s">
        <v>59</v>
      </c>
      <c r="C10" s="32"/>
      <c r="D10" s="32"/>
      <c r="E10" s="32"/>
      <c r="F10" s="32"/>
      <c r="G10" s="32"/>
      <c r="H10" s="32"/>
      <c r="I10" s="32"/>
      <c r="J10" s="33"/>
      <c r="K10" s="1"/>
    </row>
    <row r="11" spans="1:11" ht="45.75" customHeight="1" x14ac:dyDescent="0.3">
      <c r="A11" s="6" t="s">
        <v>9</v>
      </c>
      <c r="B11" s="34" t="s">
        <v>60</v>
      </c>
      <c r="C11" s="35"/>
      <c r="D11" s="35"/>
      <c r="E11" s="35"/>
      <c r="F11" s="35"/>
      <c r="G11" s="35"/>
      <c r="H11" s="35"/>
      <c r="I11" s="35"/>
      <c r="J11" s="36"/>
    </row>
    <row r="12" spans="1:11" ht="42.75" customHeight="1" x14ac:dyDescent="0.3">
      <c r="A12" s="6" t="s">
        <v>10</v>
      </c>
      <c r="B12" s="37" t="s">
        <v>61</v>
      </c>
      <c r="C12" s="38"/>
      <c r="D12" s="38"/>
      <c r="E12" s="38"/>
      <c r="F12" s="38"/>
      <c r="G12" s="38"/>
      <c r="H12" s="38"/>
      <c r="I12" s="38"/>
      <c r="J12" s="39"/>
    </row>
    <row r="13" spans="1:11" ht="15.6" x14ac:dyDescent="0.3">
      <c r="A13" s="40" t="s">
        <v>11</v>
      </c>
      <c r="B13" s="41"/>
      <c r="C13" s="41"/>
      <c r="D13" s="41"/>
      <c r="E13" s="41"/>
      <c r="F13" s="41"/>
      <c r="G13" s="41"/>
      <c r="H13" s="41"/>
      <c r="I13" s="41"/>
      <c r="J13" s="42"/>
    </row>
    <row r="14" spans="1:11" ht="27.75" customHeight="1" x14ac:dyDescent="0.3">
      <c r="A14" s="6" t="s">
        <v>12</v>
      </c>
      <c r="B14" s="27">
        <v>3</v>
      </c>
      <c r="C14" s="43" t="str">
        <f>IFERROR(VLOOKUP(B14,'[1]Validacion datos'!A2:B5,2,FALSE),"")</f>
        <v>DESARROLLO PRODUCTIVO</v>
      </c>
      <c r="D14" s="43"/>
      <c r="E14" s="43"/>
      <c r="F14" s="43"/>
      <c r="G14" s="43"/>
      <c r="H14" s="43"/>
      <c r="I14" s="43"/>
      <c r="J14" s="43"/>
    </row>
    <row r="15" spans="1:11" ht="26.25" customHeight="1" x14ac:dyDescent="0.3">
      <c r="A15" s="6" t="s">
        <v>13</v>
      </c>
      <c r="B15" s="9">
        <v>3.5</v>
      </c>
      <c r="C15" s="43" t="str">
        <f>IFERROR(VLOOKUP(B15,'[1]Validacion datos'!A8:B26,2,FALSE),"")</f>
        <v>Estructura productiva sectorial y territorialmente adecuada, integrada competitivamente a la economía global y que aprovecha las oportunidades del mercado local.</v>
      </c>
      <c r="D15" s="43"/>
      <c r="E15" s="43"/>
      <c r="F15" s="43"/>
      <c r="G15" s="43"/>
      <c r="H15" s="43"/>
      <c r="I15" s="43"/>
      <c r="J15" s="43"/>
    </row>
    <row r="16" spans="1:11" ht="31.5" customHeight="1" x14ac:dyDescent="0.3">
      <c r="A16" s="6" t="s">
        <v>14</v>
      </c>
      <c r="B16" s="10" t="s">
        <v>62</v>
      </c>
      <c r="C16" s="43" t="str">
        <f>IFERROR(VLOOKUP(B16,'[1]Validacion datos'!D8:E64,2,FALSE),"")</f>
        <v>Crear la infraestructura (física e institucional) de normalización, metrología, reglamentación técnica y acreditación, que garantice el cumplimiento de los requisitos de los mercados globales y un compromiso con la excelencia</v>
      </c>
      <c r="D16" s="43"/>
      <c r="E16" s="43"/>
      <c r="F16" s="43"/>
      <c r="G16" s="43"/>
      <c r="H16" s="43"/>
      <c r="I16" s="43"/>
      <c r="J16" s="43"/>
    </row>
    <row r="17" spans="1:11" ht="15.6" x14ac:dyDescent="0.3">
      <c r="A17" s="40" t="s">
        <v>15</v>
      </c>
      <c r="B17" s="41"/>
      <c r="C17" s="41"/>
      <c r="D17" s="41"/>
      <c r="E17" s="41"/>
      <c r="F17" s="41"/>
      <c r="G17" s="41"/>
      <c r="H17" s="41"/>
      <c r="I17" s="41"/>
      <c r="J17" s="42"/>
    </row>
    <row r="18" spans="1:11" ht="29.25" customHeight="1" x14ac:dyDescent="0.3">
      <c r="A18" s="6" t="s">
        <v>16</v>
      </c>
      <c r="B18" s="38" t="s">
        <v>63</v>
      </c>
      <c r="C18" s="38"/>
      <c r="D18" s="38"/>
      <c r="E18" s="38"/>
      <c r="F18" s="38"/>
      <c r="G18" s="38"/>
      <c r="H18" s="38"/>
      <c r="I18" s="38"/>
      <c r="J18" s="39"/>
    </row>
    <row r="19" spans="1:11" ht="33" customHeight="1" x14ac:dyDescent="0.3">
      <c r="A19" s="11" t="s">
        <v>17</v>
      </c>
      <c r="B19" s="38" t="s">
        <v>64</v>
      </c>
      <c r="C19" s="38"/>
      <c r="D19" s="38"/>
      <c r="E19" s="38"/>
      <c r="F19" s="38"/>
      <c r="G19" s="38"/>
      <c r="H19" s="38"/>
      <c r="I19" s="38"/>
      <c r="J19" s="39"/>
    </row>
    <row r="20" spans="1:11" ht="34.5" customHeight="1" x14ac:dyDescent="0.3">
      <c r="A20" s="11" t="s">
        <v>18</v>
      </c>
      <c r="B20" s="38" t="s">
        <v>65</v>
      </c>
      <c r="C20" s="38"/>
      <c r="D20" s="38"/>
      <c r="E20" s="38"/>
      <c r="F20" s="38"/>
      <c r="G20" s="38"/>
      <c r="H20" s="38"/>
      <c r="I20" s="38"/>
      <c r="J20" s="39"/>
    </row>
    <row r="21" spans="1:11" ht="61.5" customHeight="1" x14ac:dyDescent="0.3">
      <c r="A21" s="11" t="s">
        <v>40</v>
      </c>
      <c r="B21" s="38" t="s">
        <v>66</v>
      </c>
      <c r="C21" s="38"/>
      <c r="D21" s="38"/>
      <c r="E21" s="38"/>
      <c r="F21" s="38"/>
      <c r="G21" s="38"/>
      <c r="H21" s="38"/>
      <c r="I21" s="38"/>
      <c r="J21" s="39"/>
      <c r="K21" s="1"/>
    </row>
    <row r="22" spans="1:11" ht="15.6" x14ac:dyDescent="0.3">
      <c r="A22" s="40" t="s">
        <v>19</v>
      </c>
      <c r="B22" s="41"/>
      <c r="C22" s="41"/>
      <c r="D22" s="41"/>
      <c r="E22" s="41"/>
      <c r="F22" s="41"/>
      <c r="G22" s="41"/>
      <c r="H22" s="41"/>
      <c r="I22" s="41"/>
      <c r="J22" s="42"/>
    </row>
    <row r="23" spans="1:11" ht="15.6" x14ac:dyDescent="0.3">
      <c r="A23" s="47" t="s">
        <v>20</v>
      </c>
      <c r="B23" s="48"/>
      <c r="C23" s="48"/>
      <c r="D23" s="48"/>
      <c r="E23" s="48"/>
      <c r="F23" s="48"/>
      <c r="G23" s="48"/>
      <c r="H23" s="48"/>
      <c r="I23" s="48"/>
      <c r="J23" s="49"/>
      <c r="K23" s="1"/>
    </row>
    <row r="24" spans="1:11" ht="15" customHeight="1" x14ac:dyDescent="0.3">
      <c r="A24" s="74" t="s">
        <v>21</v>
      </c>
      <c r="B24" s="75"/>
      <c r="C24" s="76" t="s">
        <v>22</v>
      </c>
      <c r="D24" s="78"/>
      <c r="E24" s="78"/>
      <c r="F24" s="78" t="s">
        <v>23</v>
      </c>
      <c r="G24" s="78"/>
      <c r="H24" s="75"/>
      <c r="I24" s="76" t="s">
        <v>24</v>
      </c>
      <c r="J24" s="77"/>
    </row>
    <row r="25" spans="1:11" x14ac:dyDescent="0.3">
      <c r="A25" s="64">
        <v>95161475</v>
      </c>
      <c r="B25" s="65"/>
      <c r="C25" s="71">
        <v>95161475</v>
      </c>
      <c r="D25" s="72"/>
      <c r="E25" s="73"/>
      <c r="F25" s="71">
        <v>0</v>
      </c>
      <c r="G25" s="72"/>
      <c r="H25" s="73"/>
      <c r="I25" s="66">
        <f>+IF(F25&gt;0,F25/C25,0)</f>
        <v>0</v>
      </c>
      <c r="J25" s="67"/>
    </row>
    <row r="26" spans="1:11" ht="15.6" x14ac:dyDescent="0.3">
      <c r="A26" s="47" t="s">
        <v>25</v>
      </c>
      <c r="B26" s="48"/>
      <c r="C26" s="48"/>
      <c r="D26" s="48"/>
      <c r="E26" s="48"/>
      <c r="F26" s="48"/>
      <c r="G26" s="48"/>
      <c r="H26" s="48"/>
      <c r="I26" s="48"/>
      <c r="J26" s="49"/>
      <c r="K26" s="1"/>
    </row>
    <row r="27" spans="1:11" x14ac:dyDescent="0.3">
      <c r="A27" s="7"/>
      <c r="B27"/>
      <c r="C27" s="68" t="s">
        <v>26</v>
      </c>
      <c r="D27" s="69"/>
      <c r="E27" s="68" t="s">
        <v>46</v>
      </c>
      <c r="F27" s="69"/>
      <c r="G27" s="68" t="s">
        <v>41</v>
      </c>
      <c r="H27" s="68"/>
      <c r="I27" s="68" t="s">
        <v>27</v>
      </c>
      <c r="J27" s="70"/>
    </row>
    <row r="28" spans="1:11" ht="41.4" x14ac:dyDescent="0.3">
      <c r="A28" s="12" t="s">
        <v>28</v>
      </c>
      <c r="B28" s="13" t="s">
        <v>29</v>
      </c>
      <c r="C28" s="13" t="s">
        <v>42</v>
      </c>
      <c r="D28" s="13" t="s">
        <v>43</v>
      </c>
      <c r="E28" s="13" t="s">
        <v>47</v>
      </c>
      <c r="F28" s="13" t="s">
        <v>48</v>
      </c>
      <c r="G28" s="13" t="s">
        <v>49</v>
      </c>
      <c r="H28" s="13" t="s">
        <v>50</v>
      </c>
      <c r="I28" s="13" t="s">
        <v>51</v>
      </c>
      <c r="J28" s="14" t="s">
        <v>52</v>
      </c>
    </row>
    <row r="29" spans="1:11" ht="60" x14ac:dyDescent="0.3">
      <c r="A29" s="15" t="s">
        <v>67</v>
      </c>
      <c r="B29" s="16" t="s">
        <v>68</v>
      </c>
      <c r="C29" s="17">
        <v>3</v>
      </c>
      <c r="D29" s="18">
        <v>95161475</v>
      </c>
      <c r="E29" s="17">
        <v>3</v>
      </c>
      <c r="F29" s="18">
        <v>95161475</v>
      </c>
      <c r="G29" s="19">
        <v>0</v>
      </c>
      <c r="H29" s="18">
        <v>95161475</v>
      </c>
      <c r="I29" s="20">
        <f>IF(G29&gt;0,G29/C29,0)</f>
        <v>0</v>
      </c>
      <c r="J29" s="21">
        <v>0</v>
      </c>
    </row>
    <row r="30" spans="1:11" ht="15.6" x14ac:dyDescent="0.3">
      <c r="A30" s="40" t="s">
        <v>30</v>
      </c>
      <c r="B30" s="41"/>
      <c r="C30" s="41"/>
      <c r="D30" s="41"/>
      <c r="E30" s="41"/>
      <c r="F30" s="41"/>
      <c r="G30" s="41"/>
      <c r="H30" s="41"/>
      <c r="I30" s="41"/>
      <c r="J30" s="42"/>
    </row>
    <row r="31" spans="1:11" ht="15.6" x14ac:dyDescent="0.3">
      <c r="A31" s="47" t="s">
        <v>31</v>
      </c>
      <c r="B31" s="48"/>
      <c r="C31" s="48"/>
      <c r="D31" s="48"/>
      <c r="E31" s="48"/>
      <c r="F31" s="48"/>
      <c r="G31" s="48"/>
      <c r="H31" s="48"/>
      <c r="I31" s="48"/>
      <c r="J31" s="49"/>
      <c r="K31" s="1"/>
    </row>
    <row r="32" spans="1:11" ht="15" customHeight="1" x14ac:dyDescent="0.3">
      <c r="A32" s="22" t="s">
        <v>32</v>
      </c>
      <c r="B32" s="38" t="s">
        <v>69</v>
      </c>
      <c r="C32" s="38"/>
      <c r="D32" s="38"/>
      <c r="E32" s="38"/>
      <c r="F32" s="38"/>
      <c r="G32" s="38"/>
      <c r="H32" s="38"/>
      <c r="I32" s="38"/>
      <c r="J32" s="39"/>
    </row>
    <row r="33" spans="1:11" ht="51" customHeight="1" x14ac:dyDescent="0.3">
      <c r="A33" s="22" t="s">
        <v>33</v>
      </c>
      <c r="B33" s="38" t="s">
        <v>70</v>
      </c>
      <c r="C33" s="38"/>
      <c r="D33" s="38"/>
      <c r="E33" s="38"/>
      <c r="F33" s="38"/>
      <c r="G33" s="38"/>
      <c r="H33" s="38"/>
      <c r="I33" s="38"/>
      <c r="J33" s="39"/>
    </row>
    <row r="34" spans="1:11" ht="85.5" customHeight="1" x14ac:dyDescent="0.3">
      <c r="A34" s="22" t="s">
        <v>34</v>
      </c>
      <c r="B34" s="38" t="s">
        <v>71</v>
      </c>
      <c r="C34" s="38"/>
      <c r="D34" s="38"/>
      <c r="E34" s="38"/>
      <c r="F34" s="38"/>
      <c r="G34" s="38"/>
      <c r="H34" s="38"/>
      <c r="I34" s="38"/>
      <c r="J34" s="39"/>
    </row>
    <row r="35" spans="1:11" ht="28.8" x14ac:dyDescent="0.3">
      <c r="A35" s="22" t="s">
        <v>35</v>
      </c>
      <c r="B35" s="38" t="s">
        <v>53</v>
      </c>
      <c r="C35" s="38"/>
      <c r="D35" s="38"/>
      <c r="E35" s="38"/>
      <c r="F35" s="38"/>
      <c r="G35" s="38"/>
      <c r="H35" s="38"/>
      <c r="I35" s="38"/>
      <c r="J35" s="39"/>
    </row>
    <row r="36" spans="1:11" ht="15.6" x14ac:dyDescent="0.3">
      <c r="A36" s="40" t="s">
        <v>36</v>
      </c>
      <c r="B36" s="41"/>
      <c r="C36" s="41"/>
      <c r="D36" s="41"/>
      <c r="E36" s="41"/>
      <c r="F36" s="41"/>
      <c r="G36" s="41"/>
      <c r="H36" s="41"/>
      <c r="I36" s="41"/>
      <c r="J36" s="42"/>
    </row>
    <row r="37" spans="1:11" ht="15.6" x14ac:dyDescent="0.3">
      <c r="A37" s="81" t="s">
        <v>37</v>
      </c>
      <c r="B37" s="82"/>
      <c r="C37" s="82"/>
      <c r="D37" s="82"/>
      <c r="E37" s="82"/>
      <c r="F37" s="82"/>
      <c r="G37" s="82"/>
      <c r="H37" s="82"/>
      <c r="I37" s="82"/>
      <c r="J37" s="83"/>
      <c r="K37" s="1"/>
    </row>
    <row r="38" spans="1:11" ht="27.75" customHeight="1" x14ac:dyDescent="0.3">
      <c r="A38" s="84" t="s">
        <v>44</v>
      </c>
      <c r="B38" s="85"/>
      <c r="C38" s="85"/>
      <c r="D38" s="85"/>
      <c r="E38" s="85"/>
      <c r="F38" s="85"/>
      <c r="G38" s="85"/>
      <c r="H38" s="85"/>
      <c r="I38" s="85"/>
      <c r="J38" s="86"/>
    </row>
    <row r="39" spans="1:11" ht="27.75" customHeight="1" x14ac:dyDescent="0.3">
      <c r="A39" s="28"/>
      <c r="B39" s="28"/>
      <c r="C39" s="28"/>
      <c r="D39" s="28"/>
      <c r="E39" s="28"/>
      <c r="F39" s="28"/>
      <c r="G39" s="28"/>
      <c r="H39" s="28"/>
      <c r="I39" s="28"/>
      <c r="J39" s="28"/>
    </row>
    <row r="40" spans="1:11" ht="30.75" customHeight="1" x14ac:dyDescent="0.3">
      <c r="A40" s="87" t="s">
        <v>45</v>
      </c>
      <c r="B40" s="87"/>
      <c r="C40" s="87"/>
      <c r="D40" s="87"/>
      <c r="E40" s="87"/>
      <c r="F40" s="87"/>
      <c r="G40" s="87"/>
      <c r="H40" s="87"/>
      <c r="I40" s="87"/>
      <c r="J40" s="87"/>
    </row>
    <row r="41" spans="1:11" ht="15" thickBot="1" x14ac:dyDescent="0.35">
      <c r="G41" s="79"/>
      <c r="H41" s="79"/>
      <c r="I41" s="79"/>
      <c r="J41" s="79"/>
    </row>
    <row r="42" spans="1:11" x14ac:dyDescent="0.3">
      <c r="A42" s="29" t="s">
        <v>54</v>
      </c>
      <c r="B42" s="30">
        <v>95161475</v>
      </c>
      <c r="G42" s="80" t="s">
        <v>73</v>
      </c>
      <c r="H42" s="80"/>
      <c r="I42" s="80"/>
      <c r="J42" s="80"/>
    </row>
    <row r="43" spans="1:11" x14ac:dyDescent="0.3">
      <c r="A43" s="29" t="s">
        <v>55</v>
      </c>
      <c r="B43" s="30">
        <v>0</v>
      </c>
      <c r="G43" s="80" t="s">
        <v>72</v>
      </c>
      <c r="H43" s="80"/>
      <c r="I43" s="80"/>
      <c r="J43" s="80"/>
    </row>
    <row r="44" spans="1:11" x14ac:dyDescent="0.3">
      <c r="A44" s="29" t="s">
        <v>56</v>
      </c>
      <c r="B44" s="30">
        <v>0</v>
      </c>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2:B43"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8:J39"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1" orientation="portrait"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Ogomez</cp:lastModifiedBy>
  <cp:lastPrinted>2022-03-17T18:39:34Z</cp:lastPrinted>
  <dcterms:created xsi:type="dcterms:W3CDTF">2021-03-22T15:50:10Z</dcterms:created>
  <dcterms:modified xsi:type="dcterms:W3CDTF">2022-04-28T20:01:25Z</dcterms:modified>
</cp:coreProperties>
</file>