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Ogomez\Downloads\"/>
    </mc:Choice>
  </mc:AlternateContent>
  <xr:revisionPtr revIDLastSave="0" documentId="13_ncr:1_{56BE1C36-B3A4-4965-A755-DE350CCA4141}" xr6:coauthVersionLast="47" xr6:coauthVersionMax="47" xr10:uidLastSave="{00000000-0000-0000-0000-000000000000}"/>
  <bookViews>
    <workbookView xWindow="-108" yWindow="-108" windowWidth="23256" windowHeight="12576"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J30" i="1"/>
  <c r="I30" i="1"/>
  <c r="J29" i="1"/>
  <c r="I29" i="1"/>
  <c r="C15" i="1"/>
</calcChain>
</file>

<file path=xl/sharedStrings.xml><?xml version="1.0" encoding="utf-8"?>
<sst xmlns="http://schemas.openxmlformats.org/spreadsheetml/2006/main" count="72" uniqueCount="72">
  <si>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</si>
  <si>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</si>
  <si>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</si>
  <si>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</si>
  <si>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</si>
  <si>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</si>
  <si>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</si>
  <si>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</si>
  <si>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</si>
  <si>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</si>
  <si>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</si>
  <si>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</si>
  <si>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</si>
  <si>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</si>
  <si>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</si>
  <si>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</si>
  <si>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</si>
  <si>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</si>
  <si>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</si>
  <si>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</si>
  <si>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</si>
  <si>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</si>
  <si>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</si>
  <si>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</si>
  <si>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</si>
  <si>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</si>
  <si>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</si>
  <si>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</si>
  <si>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</si>
  <si>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</si>
  <si>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</si>
  <si>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</si>
  <si>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</si>
  <si>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</si>
  <si>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</si>
  <si>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</si>
  <si>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</si>
  <si>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</si>
  <si>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</si>
  <si>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</si>
  <si>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</si>
  <si>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Lineamientos para la Ejecución Presupuestaria 2019 del Gobierno General Nacional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</si>
  <si>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</si>
  <si>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</si>
  <si>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</si>
  <si>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</si>
  <si>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</si>
  <si>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</si>
  <si>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</si>
  <si>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</si>
  <si>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</si>
  <si>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Respaldar la competencia técnica y credibilidad de las entidades acreditadas, para garantizar la confianza en el Sistema Dominicano para la Calidad; además, asegurar que los servicios ofrecidos por los entes acreditados, mantengan la calidad bajo la cual fue reconocida la competencia técnica, así como promover y estimular la cooperación entre ellos. </t>
  </si>
  <si>
    <t xml:space="preserve">Ser el Organismo Nacional de Acreditación, con reconocimiento de la competencia técnica, a nivel nacional, regional e internacional. </t>
  </si>
  <si>
    <t>6259-Servicios de acreditacion, a los organismos evaluadores de la conformidad de bienes, productos y servicios del sector productivo</t>
  </si>
  <si>
    <t>Numero de actividades realizadas</t>
  </si>
  <si>
    <t xml:space="preserve"> Programación Trimestral</t>
  </si>
  <si>
    <t>Ejecución Trimestral</t>
  </si>
  <si>
    <t>5172 - Organismo Dominicano de Acreditación</t>
  </si>
  <si>
    <t>01 - Organismo Dominicano de Acreditación</t>
  </si>
  <si>
    <t>0001 - Organismo Dominicano de Acreditación</t>
  </si>
  <si>
    <t>3.5.2</t>
  </si>
  <si>
    <t>Estructura productiva nacional y consumidores</t>
  </si>
  <si>
    <t>Fortalecimiento de la capacidad competitiva de las entidades publicas y provadas que se dedican a la evaluavion de la conformidad, mediante el cumplimeinto de los requisitos de los estandares de calidad y seguridad exigidos en los mercados internacionales, impactando positivamente en el aumento de la calidad y las exportaciones de los productos y servicios dominicanos en los diferentes mercados, a traves de la reduccion de las barreras comerciales.</t>
  </si>
  <si>
    <t>Acreditación de los Organismos Evaluadores de la Conformidad</t>
  </si>
  <si>
    <t>Evaluar y otorgar la Acreditación de los Organismos de Evaluacion de la Conformidad (OECs). La acreditación es el reconocimiento formal de la competencia tecnica que avala que un Organismo de Evaluación de la Conformidad, cumple con los requerimientos de la Norma Internacional que lo rige para prestar servicios de evaluación de la Conformidad.</t>
  </si>
  <si>
    <t>Servicios de acreditación a los Organismos Evaluadores de la Conformidad de bienes productos y servicios del Sector Productivo</t>
  </si>
  <si>
    <t>Este programa consiste en desarrollar las acciones inherentes al reconocimiento formal y evaluación de las competencias técnicas de los organismos de evaluación de la conformidad en la República Dominicana y otorgarles la acreditación según las normativas internacionales.</t>
  </si>
  <si>
    <t>Crear la infraestructura (física e institucional) de normalización, metrología, reglamentación técnica y acreditación, que garantice el cumplimiento de los requisitos de los mercados globales y un compromiso con la excelencia.</t>
  </si>
  <si>
    <t>Informe de Evaluación Trimestral de las Metas Físicas-Financieras</t>
  </si>
  <si>
    <t xml:space="preserve">En el trimestre (enero-marzo) se logro la actividad de acreditación programada. Todas las evidencias se encuentran archivadas y fueron entregadas al área correspondiente en la DIGEPRES, además, se subió a la plataforma de SIGEF, la programación con la actividad, como una forma de guia para facilitar la evaluación de la misma. </t>
  </si>
  <si>
    <t>El desvio físico financiero en el primer trimestre esta relacionado a que la programación de cuotas no fue asiganada en su totalidad. Ejemplo de ello es que durante el mes de enero solo nos asignaron la cuota referente a la nómina.</t>
  </si>
  <si>
    <t>Crear un plan de difusión y socialización dirigido a los posibles Organismos Evaluadores de la Conformidad (OEC), sobre los beneficios de la acreditación                                          Implantar una cultura de calidad, a través de la concienciación de la cuidadania a exigir calidad de los productos y servicios como derecho fundamental.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</si>
</sst>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18" fillId="0" borderId="0" xfId="0" applyFont="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23"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10" fillId="6" borderId="22"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autoFilter ref="A28:J30"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1"/>
  <sheetViews>
    <sheetView tabSelected="1" topLeftCell="A29" zoomScaleNormal="100" workbookViewId="0">
      <selection activeCell="B36" sqref="B36:J36"/>
    </sheetView>
  </sheetViews>
  <sheetFormatPr baseColWidth="10" defaultRowHeight="14.4" x14ac:dyDescent="0.3"/>
  <cols>
    <col min="1" max="1" width="23" style="8" customWidth="1"/>
    <col min="2" max="10" width="12.6640625" style="8" customWidth="1"/>
    <col min="11" max="11" width="11.44140625" style="8"/>
  </cols>
  <sheetData>
    <row r="1" spans="1:11" ht="21.6" thickBot="1" x14ac:dyDescent="0.35">
      <c r="A1" s="28"/>
      <c r="B1" s="73" t="s">
        <v>68</v>
      </c>
      <c r="C1" s="74"/>
      <c r="D1" s="74"/>
      <c r="E1" s="74"/>
      <c r="F1" s="74"/>
      <c r="G1" s="74"/>
      <c r="H1" s="74"/>
      <c r="I1" s="74"/>
      <c r="J1" s="75"/>
      <c r="K1" s="1"/>
    </row>
    <row r="2" spans="1:11" ht="21.6" thickBot="1" x14ac:dyDescent="0.35">
      <c r="A2" s="29"/>
      <c r="B2" s="76" t="s">
        <v>0</v>
      </c>
      <c r="C2" s="77"/>
      <c r="D2" s="76" t="s">
        <v>1</v>
      </c>
      <c r="E2" s="78"/>
      <c r="F2" s="78"/>
      <c r="G2" s="77"/>
      <c r="H2" s="79"/>
      <c r="I2" s="2" t="s">
        <v>2</v>
      </c>
      <c r="J2" s="3" t="s">
        <v>3</v>
      </c>
      <c r="K2" s="1"/>
    </row>
    <row r="3" spans="1:11" ht="21.6" thickBot="1" x14ac:dyDescent="0.35">
      <c r="A3" s="30"/>
      <c r="B3" s="80" t="s">
        <v>4</v>
      </c>
      <c r="C3" s="81"/>
      <c r="D3" s="80" t="s">
        <v>41</v>
      </c>
      <c r="E3" s="81"/>
      <c r="F3" s="81"/>
      <c r="G3" s="81"/>
      <c r="H3" s="82"/>
      <c r="I3" s="4" t="s">
        <v>5</v>
      </c>
      <c r="J3" s="5">
        <v>0</v>
      </c>
      <c r="K3" s="1"/>
    </row>
    <row r="4" spans="1:11" x14ac:dyDescent="0.3">
      <c r="A4" s="83"/>
      <c r="B4" s="84"/>
      <c r="C4" s="84"/>
      <c r="D4" s="85"/>
      <c r="E4" s="85"/>
      <c r="F4" s="85"/>
      <c r="G4" s="85"/>
      <c r="H4" s="85"/>
      <c r="I4" s="84"/>
      <c r="J4" s="86"/>
      <c r="K4" s="1"/>
    </row>
    <row r="5" spans="1:11" ht="3" customHeight="1" x14ac:dyDescent="0.3">
      <c r="A5" s="70"/>
      <c r="B5" s="71"/>
      <c r="C5" s="71"/>
      <c r="D5" s="71"/>
      <c r="E5" s="71"/>
      <c r="F5" s="71"/>
      <c r="G5" s="71"/>
      <c r="H5" s="71"/>
      <c r="I5" s="71"/>
      <c r="J5" s="72"/>
      <c r="K5" s="1"/>
    </row>
    <row r="6" spans="1:11" ht="15.6" x14ac:dyDescent="0.3">
      <c r="A6" s="34" t="s">
        <v>6</v>
      </c>
      <c r="B6" s="35"/>
      <c r="C6" s="35"/>
      <c r="D6" s="35"/>
      <c r="E6" s="35"/>
      <c r="F6" s="35"/>
      <c r="G6" s="35"/>
      <c r="H6" s="35"/>
      <c r="I6" s="35"/>
      <c r="J6" s="36"/>
      <c r="K6" s="1"/>
    </row>
    <row r="7" spans="1:11" ht="15.6" x14ac:dyDescent="0.3">
      <c r="A7" s="49" t="s">
        <v>7</v>
      </c>
      <c r="B7" s="50"/>
      <c r="C7" s="50"/>
      <c r="D7" s="50"/>
      <c r="E7" s="50"/>
      <c r="F7" s="50"/>
      <c r="G7" s="50"/>
      <c r="H7" s="50"/>
      <c r="I7" s="50"/>
      <c r="J7" s="51"/>
      <c r="K7" s="1"/>
    </row>
    <row r="8" spans="1:11" x14ac:dyDescent="0.3">
      <c r="A8" s="6" t="s">
        <v>8</v>
      </c>
      <c r="B8" s="44" t="s">
        <v>57</v>
      </c>
      <c r="C8" s="45"/>
      <c r="D8" s="45"/>
      <c r="E8" s="45"/>
      <c r="F8" s="45"/>
      <c r="G8" s="45"/>
      <c r="H8" s="45"/>
      <c r="I8" s="45"/>
      <c r="J8" s="46"/>
      <c r="K8" s="1"/>
    </row>
    <row r="9" spans="1:11" ht="15" customHeight="1" x14ac:dyDescent="0.3">
      <c r="A9" s="31" t="s">
        <v>38</v>
      </c>
      <c r="B9" s="44" t="s">
        <v>58</v>
      </c>
      <c r="C9" s="45"/>
      <c r="D9" s="45"/>
      <c r="E9" s="45"/>
      <c r="F9" s="45"/>
      <c r="G9" s="45"/>
      <c r="H9" s="45"/>
      <c r="I9" s="45"/>
      <c r="J9" s="46"/>
      <c r="K9" s="1"/>
    </row>
    <row r="10" spans="1:11" x14ac:dyDescent="0.3">
      <c r="A10" s="31" t="s">
        <v>39</v>
      </c>
      <c r="B10" s="44" t="s">
        <v>59</v>
      </c>
      <c r="C10" s="45"/>
      <c r="D10" s="45"/>
      <c r="E10" s="45"/>
      <c r="F10" s="45"/>
      <c r="G10" s="45"/>
      <c r="H10" s="45"/>
      <c r="I10" s="45"/>
      <c r="J10" s="46"/>
      <c r="K10" s="1"/>
    </row>
    <row r="11" spans="1:11" ht="51" customHeight="1" x14ac:dyDescent="0.3">
      <c r="A11" s="6" t="s">
        <v>9</v>
      </c>
      <c r="B11" s="47" t="s">
        <v>51</v>
      </c>
      <c r="C11" s="47"/>
      <c r="D11" s="47"/>
      <c r="E11" s="47"/>
      <c r="F11" s="47"/>
      <c r="G11" s="47"/>
      <c r="H11" s="47"/>
      <c r="I11" s="47"/>
      <c r="J11" s="48"/>
    </row>
    <row r="12" spans="1:11" ht="23.25" customHeight="1" x14ac:dyDescent="0.3">
      <c r="A12" s="6" t="s">
        <v>10</v>
      </c>
      <c r="B12" s="87" t="s">
        <v>52</v>
      </c>
      <c r="C12" s="87"/>
      <c r="D12" s="87"/>
      <c r="E12" s="87"/>
      <c r="F12" s="87"/>
      <c r="G12" s="87"/>
      <c r="H12" s="87"/>
      <c r="I12" s="87"/>
      <c r="J12" s="88"/>
    </row>
    <row r="13" spans="1:11" ht="15.6" x14ac:dyDescent="0.3">
      <c r="A13" s="34" t="s">
        <v>11</v>
      </c>
      <c r="B13" s="35"/>
      <c r="C13" s="35"/>
      <c r="D13" s="35"/>
      <c r="E13" s="35"/>
      <c r="F13" s="35"/>
      <c r="G13" s="35"/>
      <c r="H13" s="35"/>
      <c r="I13" s="35"/>
      <c r="J13" s="36"/>
    </row>
    <row r="14" spans="1:11" ht="27.75" customHeight="1" x14ac:dyDescent="0.3">
      <c r="A14" s="6" t="s">
        <v>12</v>
      </c>
      <c r="B14" s="32">
        <v>3</v>
      </c>
      <c r="C14" s="89" t="str">
        <f>IFERROR(VLOOKUP(B14,'[1]Validacion datos'!A2:B5,2,FALSE),"")</f>
        <v>DESARROLLO PRODUCTIVO</v>
      </c>
      <c r="D14" s="89"/>
      <c r="E14" s="89"/>
      <c r="F14" s="89"/>
      <c r="G14" s="89"/>
      <c r="H14" s="89"/>
      <c r="I14" s="89"/>
      <c r="J14" s="89"/>
    </row>
    <row r="15" spans="1:11" ht="26.25" customHeight="1" x14ac:dyDescent="0.3">
      <c r="A15" s="6" t="s">
        <v>13</v>
      </c>
      <c r="B15" s="9">
        <v>3.5</v>
      </c>
      <c r="C15" s="69" t="str">
        <f>IFERROR(VLOOKUP(B15,'[1]Validacion datos'!A8:B26,2,FALSE),"")</f>
        <v>Estructura productiva sectorial y territorialmente adecuada, integrada competitivamente a la economía global y que aprovecha las oportunidades del mercado local.</v>
      </c>
      <c r="D15" s="69"/>
      <c r="E15" s="69"/>
      <c r="F15" s="69"/>
      <c r="G15" s="69"/>
      <c r="H15" s="69"/>
      <c r="I15" s="69"/>
      <c r="J15" s="69"/>
    </row>
    <row r="16" spans="1:11" ht="34.200000000000003" customHeight="1" x14ac:dyDescent="0.3">
      <c r="A16" s="6" t="s">
        <v>14</v>
      </c>
      <c r="B16" s="10" t="s">
        <v>60</v>
      </c>
      <c r="C16" s="69" t="s">
        <v>67</v>
      </c>
      <c r="D16" s="69"/>
      <c r="E16" s="69"/>
      <c r="F16" s="69"/>
      <c r="G16" s="69"/>
      <c r="H16" s="69"/>
      <c r="I16" s="69"/>
      <c r="J16" s="69"/>
    </row>
    <row r="17" spans="1:11" ht="15.6" x14ac:dyDescent="0.3">
      <c r="A17" s="34" t="s">
        <v>15</v>
      </c>
      <c r="B17" s="35"/>
      <c r="C17" s="35"/>
      <c r="D17" s="35"/>
      <c r="E17" s="35"/>
      <c r="F17" s="35"/>
      <c r="G17" s="35"/>
      <c r="H17" s="35"/>
      <c r="I17" s="35"/>
      <c r="J17" s="36"/>
    </row>
    <row r="18" spans="1:11" ht="29.25" customHeight="1" x14ac:dyDescent="0.3">
      <c r="A18" s="6" t="s">
        <v>16</v>
      </c>
      <c r="B18" s="47" t="s">
        <v>63</v>
      </c>
      <c r="C18" s="47"/>
      <c r="D18" s="47"/>
      <c r="E18" s="47"/>
      <c r="F18" s="47"/>
      <c r="G18" s="47"/>
      <c r="H18" s="47"/>
      <c r="I18" s="47"/>
      <c r="J18" s="48"/>
    </row>
    <row r="19" spans="1:11" ht="33" customHeight="1" x14ac:dyDescent="0.3">
      <c r="A19" s="11" t="s">
        <v>17</v>
      </c>
      <c r="B19" s="47" t="s">
        <v>66</v>
      </c>
      <c r="C19" s="47"/>
      <c r="D19" s="47"/>
      <c r="E19" s="47"/>
      <c r="F19" s="47"/>
      <c r="G19" s="47"/>
      <c r="H19" s="47"/>
      <c r="I19" s="47"/>
      <c r="J19" s="48"/>
    </row>
    <row r="20" spans="1:11" ht="34.5" customHeight="1" x14ac:dyDescent="0.3">
      <c r="A20" s="11" t="s">
        <v>18</v>
      </c>
      <c r="B20" s="47" t="s">
        <v>61</v>
      </c>
      <c r="C20" s="47"/>
      <c r="D20" s="47"/>
      <c r="E20" s="47"/>
      <c r="F20" s="47"/>
      <c r="G20" s="47"/>
      <c r="H20" s="47"/>
      <c r="I20" s="47"/>
      <c r="J20" s="48"/>
    </row>
    <row r="21" spans="1:11" ht="63" customHeight="1" x14ac:dyDescent="0.3">
      <c r="A21" s="11" t="s">
        <v>40</v>
      </c>
      <c r="B21" s="47" t="s">
        <v>62</v>
      </c>
      <c r="C21" s="47"/>
      <c r="D21" s="47"/>
      <c r="E21" s="47"/>
      <c r="F21" s="47"/>
      <c r="G21" s="47"/>
      <c r="H21" s="47"/>
      <c r="I21" s="47"/>
      <c r="J21" s="48"/>
      <c r="K21" s="1"/>
    </row>
    <row r="22" spans="1:11" ht="15.6" x14ac:dyDescent="0.3">
      <c r="A22" s="34" t="s">
        <v>19</v>
      </c>
      <c r="B22" s="35"/>
      <c r="C22" s="35"/>
      <c r="D22" s="35"/>
      <c r="E22" s="35"/>
      <c r="F22" s="35"/>
      <c r="G22" s="35"/>
      <c r="H22" s="35"/>
      <c r="I22" s="35"/>
      <c r="J22" s="36"/>
    </row>
    <row r="23" spans="1:11" ht="15.6" x14ac:dyDescent="0.3">
      <c r="A23" s="49" t="s">
        <v>20</v>
      </c>
      <c r="B23" s="50"/>
      <c r="C23" s="50"/>
      <c r="D23" s="50"/>
      <c r="E23" s="50"/>
      <c r="F23" s="50"/>
      <c r="G23" s="50"/>
      <c r="H23" s="50"/>
      <c r="I23" s="50"/>
      <c r="J23" s="51"/>
      <c r="K23" s="1"/>
    </row>
    <row r="24" spans="1:11" ht="15" customHeight="1" x14ac:dyDescent="0.3">
      <c r="A24" s="64" t="s">
        <v>21</v>
      </c>
      <c r="B24" s="65"/>
      <c r="C24" s="66" t="s">
        <v>22</v>
      </c>
      <c r="D24" s="68"/>
      <c r="E24" s="68"/>
      <c r="F24" s="68" t="s">
        <v>23</v>
      </c>
      <c r="G24" s="68"/>
      <c r="H24" s="65"/>
      <c r="I24" s="66" t="s">
        <v>24</v>
      </c>
      <c r="J24" s="67"/>
    </row>
    <row r="25" spans="1:11" x14ac:dyDescent="0.3">
      <c r="A25" s="54">
        <v>96161475</v>
      </c>
      <c r="B25" s="55"/>
      <c r="C25" s="61">
        <v>96161475</v>
      </c>
      <c r="D25" s="62"/>
      <c r="E25" s="63"/>
      <c r="F25" s="61">
        <v>19794556.530000001</v>
      </c>
      <c r="G25" s="62"/>
      <c r="H25" s="63"/>
      <c r="I25" s="56">
        <v>0.20580000000000001</v>
      </c>
      <c r="J25" s="57"/>
    </row>
    <row r="26" spans="1:11" ht="15.6" x14ac:dyDescent="0.3">
      <c r="A26" s="49" t="s">
        <v>25</v>
      </c>
      <c r="B26" s="50"/>
      <c r="C26" s="50"/>
      <c r="D26" s="50"/>
      <c r="E26" s="50"/>
      <c r="F26" s="50"/>
      <c r="G26" s="50"/>
      <c r="H26" s="50"/>
      <c r="I26" s="50"/>
      <c r="J26" s="51"/>
      <c r="K26" s="1"/>
    </row>
    <row r="27" spans="1:11" x14ac:dyDescent="0.3">
      <c r="A27" s="7"/>
      <c r="B27"/>
      <c r="C27" s="58" t="s">
        <v>26</v>
      </c>
      <c r="D27" s="59"/>
      <c r="E27" s="58" t="s">
        <v>55</v>
      </c>
      <c r="F27" s="59"/>
      <c r="G27" s="58" t="s">
        <v>56</v>
      </c>
      <c r="H27" s="58"/>
      <c r="I27" s="58" t="s">
        <v>27</v>
      </c>
      <c r="J27" s="60"/>
    </row>
    <row r="28" spans="1:11" ht="41.4" x14ac:dyDescent="0.3">
      <c r="A28" s="12" t="s">
        <v>28</v>
      </c>
      <c r="B28" s="13" t="s">
        <v>29</v>
      </c>
      <c r="C28" s="13" t="s">
        <v>42</v>
      </c>
      <c r="D28" s="13" t="s">
        <v>43</v>
      </c>
      <c r="E28" s="13" t="s">
        <v>45</v>
      </c>
      <c r="F28" s="13" t="s">
        <v>46</v>
      </c>
      <c r="G28" s="13" t="s">
        <v>47</v>
      </c>
      <c r="H28" s="13" t="s">
        <v>48</v>
      </c>
      <c r="I28" s="13" t="s">
        <v>49</v>
      </c>
      <c r="J28" s="14" t="s">
        <v>50</v>
      </c>
    </row>
    <row r="29" spans="1:11" ht="60" x14ac:dyDescent="0.3">
      <c r="A29" s="15" t="s">
        <v>53</v>
      </c>
      <c r="B29" s="16" t="s">
        <v>54</v>
      </c>
      <c r="C29" s="17">
        <v>3</v>
      </c>
      <c r="D29" s="18">
        <v>96161475</v>
      </c>
      <c r="E29" s="18">
        <v>1</v>
      </c>
      <c r="F29" s="18">
        <v>24040368.75</v>
      </c>
      <c r="G29" s="19">
        <v>1</v>
      </c>
      <c r="H29" s="18">
        <v>19794556.530000001</v>
      </c>
      <c r="I29" s="20">
        <f>IF(G29&gt;0,G29/C29,0)</f>
        <v>0.33333333333333331</v>
      </c>
      <c r="J29" s="21">
        <f>IF(H29&gt;0,H29/D29,0)</f>
        <v>0.20584705600657646</v>
      </c>
    </row>
    <row r="30" spans="1:11" x14ac:dyDescent="0.3">
      <c r="A30" s="22"/>
      <c r="B30" s="23"/>
      <c r="C30" s="24"/>
      <c r="D30" s="25"/>
      <c r="E30" s="25"/>
      <c r="F30" s="25"/>
      <c r="G30" s="26"/>
      <c r="H30" s="25"/>
      <c r="I30" s="20">
        <f>IF(G30&gt;0,G30/C30,0)</f>
        <v>0</v>
      </c>
      <c r="J30" s="21">
        <f>IF(H30&gt;0,H30/D30,0)</f>
        <v>0</v>
      </c>
    </row>
    <row r="31" spans="1:11" ht="15.6" x14ac:dyDescent="0.3">
      <c r="A31" s="34" t="s">
        <v>30</v>
      </c>
      <c r="B31" s="35"/>
      <c r="C31" s="35"/>
      <c r="D31" s="35"/>
      <c r="E31" s="35"/>
      <c r="F31" s="35"/>
      <c r="G31" s="35"/>
      <c r="H31" s="35"/>
      <c r="I31" s="35"/>
      <c r="J31" s="36"/>
    </row>
    <row r="32" spans="1:11" ht="15.6" x14ac:dyDescent="0.3">
      <c r="A32" s="49" t="s">
        <v>31</v>
      </c>
      <c r="B32" s="50"/>
      <c r="C32" s="50"/>
      <c r="D32" s="50"/>
      <c r="E32" s="50"/>
      <c r="F32" s="50"/>
      <c r="G32" s="50"/>
      <c r="H32" s="50"/>
      <c r="I32" s="50"/>
      <c r="J32" s="51"/>
      <c r="K32" s="1"/>
    </row>
    <row r="33" spans="1:11" ht="27" customHeight="1" x14ac:dyDescent="0.3">
      <c r="A33" s="27" t="s">
        <v>32</v>
      </c>
      <c r="B33" s="47" t="s">
        <v>65</v>
      </c>
      <c r="C33" s="47"/>
      <c r="D33" s="47"/>
      <c r="E33" s="47"/>
      <c r="F33" s="47"/>
      <c r="G33" s="47"/>
      <c r="H33" s="47"/>
      <c r="I33" s="47"/>
      <c r="J33" s="48"/>
    </row>
    <row r="34" spans="1:11" ht="48.6" customHeight="1" x14ac:dyDescent="0.3">
      <c r="A34" s="27" t="s">
        <v>33</v>
      </c>
      <c r="B34" s="47" t="s">
        <v>64</v>
      </c>
      <c r="C34" s="47"/>
      <c r="D34" s="47"/>
      <c r="E34" s="47"/>
      <c r="F34" s="47"/>
      <c r="G34" s="47"/>
      <c r="H34" s="47"/>
      <c r="I34" s="47"/>
      <c r="J34" s="48"/>
    </row>
    <row r="35" spans="1:11" ht="85.5" customHeight="1" x14ac:dyDescent="0.3">
      <c r="A35" s="27" t="s">
        <v>34</v>
      </c>
      <c r="B35" s="47" t="s">
        <v>69</v>
      </c>
      <c r="C35" s="47"/>
      <c r="D35" s="47"/>
      <c r="E35" s="47"/>
      <c r="F35" s="47"/>
      <c r="G35" s="47"/>
      <c r="H35" s="47"/>
      <c r="I35" s="47"/>
      <c r="J35" s="48"/>
    </row>
    <row r="36" spans="1:11" ht="39" customHeight="1" x14ac:dyDescent="0.3">
      <c r="A36" s="27" t="s">
        <v>35</v>
      </c>
      <c r="B36" s="52" t="s">
        <v>70</v>
      </c>
      <c r="C36" s="52"/>
      <c r="D36" s="52"/>
      <c r="E36" s="52"/>
      <c r="F36" s="52"/>
      <c r="G36" s="52"/>
      <c r="H36" s="52"/>
      <c r="I36" s="52"/>
      <c r="J36" s="53"/>
    </row>
    <row r="37" spans="1:11" ht="15.6" x14ac:dyDescent="0.3">
      <c r="A37" s="34" t="s">
        <v>36</v>
      </c>
      <c r="B37" s="35"/>
      <c r="C37" s="35"/>
      <c r="D37" s="35"/>
      <c r="E37" s="35"/>
      <c r="F37" s="35"/>
      <c r="G37" s="35"/>
      <c r="H37" s="35"/>
      <c r="I37" s="35"/>
      <c r="J37" s="36"/>
    </row>
    <row r="38" spans="1:11" ht="15.6" x14ac:dyDescent="0.3">
      <c r="A38" s="37" t="s">
        <v>37</v>
      </c>
      <c r="B38" s="38"/>
      <c r="C38" s="38"/>
      <c r="D38" s="38"/>
      <c r="E38" s="38"/>
      <c r="F38" s="38"/>
      <c r="G38" s="38"/>
      <c r="H38" s="38"/>
      <c r="I38" s="38"/>
      <c r="J38" s="39"/>
      <c r="K38" s="1"/>
    </row>
    <row r="39" spans="1:11" ht="37.200000000000003" customHeight="1" x14ac:dyDescent="0.3">
      <c r="A39" s="40" t="s">
        <v>71</v>
      </c>
      <c r="B39" s="41"/>
      <c r="C39" s="41"/>
      <c r="D39" s="41"/>
      <c r="E39" s="41"/>
      <c r="F39" s="41"/>
      <c r="G39" s="41"/>
      <c r="H39" s="41"/>
      <c r="I39" s="41"/>
      <c r="J39" s="42"/>
    </row>
    <row r="40" spans="1:11" ht="27.75" customHeight="1" x14ac:dyDescent="0.3">
      <c r="A40" s="33"/>
      <c r="B40" s="33"/>
      <c r="C40" s="33"/>
      <c r="D40" s="33"/>
      <c r="E40" s="33"/>
      <c r="F40" s="33"/>
      <c r="G40" s="33"/>
      <c r="H40" s="33"/>
      <c r="I40" s="33"/>
      <c r="J40" s="33"/>
    </row>
    <row r="41" spans="1:11" ht="30.75" customHeight="1" x14ac:dyDescent="0.3">
      <c r="A41" s="43" t="s">
        <v>44</v>
      </c>
      <c r="B41" s="43"/>
      <c r="C41" s="43"/>
      <c r="D41" s="43"/>
      <c r="E41" s="43"/>
      <c r="F41" s="43"/>
      <c r="G41" s="43"/>
      <c r="H41" s="43"/>
      <c r="I41" s="43"/>
      <c r="J41" s="43"/>
    </row>
  </sheetData>
  <mergeCells count="48">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E27:F27"/>
    <mergeCell ref="C25:E25"/>
    <mergeCell ref="F25:H25"/>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s>
  <phoneticPr fontId="22"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9:J40" xr:uid="{DA848EFB-3FC8-4206-B557-B09F4E34DBE3}"/>
    <dataValidation allowBlank="1" showInputMessage="1" showErrorMessage="1" prompt="De existir desvío, explicar razones." sqref="B36:J36" xr:uid="{15752D16-318A-466B-84D2-F16C378EE918}"/>
    <dataValidation allowBlank="1" showInputMessage="1" showErrorMessage="1" prompt="1. Describir lo plasmado en el presupuesto_x000a_2. Describir lo alcanzado en términos financieros y de producción " sqref="B35:J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scale="6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Ogomez</cp:lastModifiedBy>
  <dcterms:created xsi:type="dcterms:W3CDTF">2021-03-22T15:50:10Z</dcterms:created>
  <dcterms:modified xsi:type="dcterms:W3CDTF">2022-06-21T15:46:11Z</dcterms:modified>
</cp:coreProperties>
</file>