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BREU\Desktop\ODAC\ODAC\ODAC\Mis Doc\CARPETAS\Estados Financieros\Balanzas 2026\6 Junio\"/>
    </mc:Choice>
  </mc:AlternateContent>
  <xr:revisionPtr revIDLastSave="0" documentId="8_{B3943AE9-3BB9-4C7C-871E-583119ADF7BF}" xr6:coauthVersionLast="47" xr6:coauthVersionMax="47" xr10:uidLastSave="{00000000-0000-0000-0000-000000000000}"/>
  <bookViews>
    <workbookView xWindow="-120" yWindow="-120" windowWidth="20730" windowHeight="11160" xr2:uid="{982F3431-CF89-4D4D-99AF-D6F5A62C5992}"/>
  </bookViews>
  <sheets>
    <sheet name="Junio" sheetId="1" r:id="rId1"/>
  </sheets>
  <externalReferences>
    <externalReference r:id="rId2"/>
    <externalReference r:id="rId3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Junio!$A$1:$G$30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'[2]B-1'!#REF!</definedName>
    <definedName name="impuesto">#REF!</definedName>
    <definedName name="ingresos">'[2]B-1'!#REF!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G15" i="1"/>
  <c r="G16" i="1" s="1"/>
  <c r="G17" i="1" s="1"/>
  <c r="G18" i="1" s="1"/>
  <c r="G19" i="1" s="1"/>
  <c r="G20" i="1" s="1"/>
  <c r="G21" i="1" s="1"/>
</calcChain>
</file>

<file path=xl/sharedStrings.xml><?xml version="1.0" encoding="utf-8"?>
<sst xmlns="http://schemas.openxmlformats.org/spreadsheetml/2006/main" count="29" uniqueCount="28">
  <si>
    <t xml:space="preserve">            ORGANISMO DOMINICANO DE ACREDITACION </t>
  </si>
  <si>
    <t xml:space="preserve">LIBRO BANCO </t>
  </si>
  <si>
    <t>BANRESERVAS</t>
  </si>
  <si>
    <t>DEL 01 AL 30 DE JUNIO DE 2026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</si>
  <si>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</si>
  <si>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</si>
  <si>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</si>
  <si>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</si>
  <si>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</si>
  <si>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</si>
  <si>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</si>
  <si>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</si>
  <si>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</si>
  <si>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31/05/2026</t>
  </si>
  <si>
    <t>000433</t>
  </si>
  <si>
    <t>Nulo</t>
  </si>
  <si>
    <t>Transferencia recibida de Anticipos Financieros</t>
  </si>
  <si>
    <t>000434</t>
  </si>
  <si>
    <t>Reposición caja chica administrativa</t>
  </si>
  <si>
    <t>000435</t>
  </si>
  <si>
    <t>Reposición caja chica Dirección Ejecutiva</t>
  </si>
  <si>
    <t>000436</t>
  </si>
  <si>
    <t xml:space="preserve">Pago impuesto registro nuevo rotulo </t>
  </si>
  <si>
    <t>Cargos Bancarios de  Junio 2026</t>
  </si>
  <si>
    <t>BALANCE AL 30/06/2026</t>
  </si>
  <si>
    <t xml:space="preserve"> </t>
  </si>
  <si>
    <t>Claribel Abreu Infante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</si>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</sst>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7" xfId="0" applyNumberFormat="1" applyFont="1" applyBorder="1" applyAlignment="1">
      <alignment vertical="center"/>
    </xf>
    <xf numFmtId="4" fontId="7" fillId="0" borderId="0" xfId="0" applyNumberFormat="1" applyFont="1"/>
    <xf numFmtId="14" fontId="7" fillId="0" borderId="8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12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14" fontId="7" fillId="0" borderId="14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6" xfId="0" applyNumberFormat="1" applyFont="1" applyBorder="1" applyAlignment="1">
      <alignment vertical="center"/>
    </xf>
    <xf numFmtId="14" fontId="7" fillId="0" borderId="17" xfId="0" applyNumberFormat="1" applyFont="1" applyBorder="1" applyAlignment="1">
      <alignment horizontal="right" vertical="center"/>
    </xf>
    <xf numFmtId="49" fontId="9" fillId="0" borderId="1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14" fontId="7" fillId="0" borderId="21" xfId="0" applyNumberFormat="1" applyFont="1" applyBorder="1" applyAlignment="1">
      <alignment vertical="center"/>
    </xf>
    <xf numFmtId="14" fontId="7" fillId="0" borderId="22" xfId="0" applyNumberFormat="1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4" fontId="10" fillId="0" borderId="23" xfId="0" applyNumberFormat="1" applyFont="1" applyBorder="1" applyAlignment="1">
      <alignment vertical="center"/>
    </xf>
    <xf numFmtId="4" fontId="10" fillId="0" borderId="22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vertical="center"/>
    </xf>
    <xf numFmtId="4" fontId="2" fillId="0" borderId="0" xfId="0" applyNumberFormat="1" applyFont="1"/>
    <xf numFmtId="0" fontId="7" fillId="0" borderId="0" xfId="0" applyFont="1"/>
    <xf numFmtId="9" fontId="0" fillId="0" borderId="0" xfId="1" applyFont="1"/>
    <xf numFmtId="0" fontId="2" fillId="0" borderId="0" xfId="0" applyFont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D81317CB-1F85-460F-BAEA-BD81364BD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6\6%20Junio\6%20Balance%20de%20Comprobaci&#243;n%20junio%202026.xlsx" TargetMode="External"/><Relationship Id="rId1" Type="http://schemas.openxmlformats.org/officeDocument/2006/relationships/externalLinkPath" Target="6%20Balance%20de%20Comprobaci&#243;n%20junio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Junio"/>
      <sheetName val="Balanza Con"/>
      <sheetName val="ED"/>
      <sheetName val="Depreciación"/>
      <sheetName val="Hoja4"/>
      <sheetName val="Pago Junio"/>
      <sheetName val="Ejecución"/>
      <sheetName val="Pago Mayo"/>
      <sheetName val="CxC 06"/>
      <sheetName val="Inventario "/>
      <sheetName val="Gastos pag. x ant."/>
      <sheetName val="SEGURO"/>
      <sheetName val="Fianzas y Depositos"/>
      <sheetName val="CXP 6"/>
      <sheetName val="CXP 5"/>
      <sheetName val="CP Junio"/>
      <sheetName val="CP Mayo"/>
      <sheetName val="Tasa"/>
      <sheetName val="Caja Chica DE"/>
      <sheetName val="C Chica Adm.30062026"/>
      <sheetName val="Diferencias"/>
      <sheetName val="Diferenci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982B-E1A5-4B56-833A-29C6CDE697BD}">
  <dimension ref="A1:J30"/>
  <sheetViews>
    <sheetView tabSelected="1" topLeftCell="A13" zoomScale="120" zoomScaleNormal="120" workbookViewId="0">
      <pane xSplit="1" topLeftCell="B1" activePane="topRight" state="frozen"/>
      <selection activeCell="G17" sqref="G17"/>
      <selection pane="topRight" activeCell="D26" sqref="D26"/>
    </sheetView>
  </sheetViews>
  <sheetFormatPr baseColWidth="10" defaultColWidth="48.42578125" defaultRowHeight="15" x14ac:dyDescent="0.25"/>
  <cols>
    <col min="1" max="1" width="1.85546875" customWidth="1"/>
    <col min="2" max="2" width="12.42578125" customWidth="1"/>
    <col min="3" max="3" width="16" style="1" customWidth="1"/>
    <col min="4" max="4" width="42.7109375" customWidth="1"/>
    <col min="5" max="6" width="12" style="2" customWidth="1"/>
    <col min="7" max="7" width="12.85546875" style="2" customWidth="1"/>
    <col min="8" max="8" width="11.42578125" style="2" customWidth="1"/>
    <col min="9" max="9" width="9.85546875" customWidth="1"/>
  </cols>
  <sheetData>
    <row r="1" spans="1:8" ht="10.5" customHeight="1" x14ac:dyDescent="0.25"/>
    <row r="2" spans="1:8" ht="13.5" customHeight="1" x14ac:dyDescent="0.25"/>
    <row r="3" spans="1:8" ht="13.5" customHeight="1" x14ac:dyDescent="0.25"/>
    <row r="4" spans="1:8" ht="22.5" customHeight="1" x14ac:dyDescent="0.25">
      <c r="A4" s="3" t="s">
        <v>0</v>
      </c>
      <c r="B4" s="3"/>
      <c r="C4" s="3"/>
      <c r="D4" s="3"/>
      <c r="E4" s="3"/>
      <c r="F4" s="3"/>
      <c r="G4" s="3"/>
      <c r="H4" s="4"/>
    </row>
    <row r="5" spans="1:8" ht="11.25" customHeight="1" x14ac:dyDescent="0.25">
      <c r="A5" s="5"/>
      <c r="B5" s="5"/>
      <c r="C5" s="5"/>
      <c r="D5" s="5"/>
      <c r="E5" s="5"/>
      <c r="F5" s="5"/>
      <c r="G5" s="5"/>
      <c r="H5" s="6"/>
    </row>
    <row r="6" spans="1:8" ht="19.5" customHeight="1" x14ac:dyDescent="0.25">
      <c r="A6" s="7" t="s">
        <v>1</v>
      </c>
      <c r="B6" s="7"/>
      <c r="C6" s="7"/>
      <c r="D6" s="7"/>
      <c r="E6" s="7"/>
      <c r="F6" s="7"/>
      <c r="G6" s="7"/>
      <c r="H6" s="8"/>
    </row>
    <row r="7" spans="1:8" ht="16.5" customHeight="1" x14ac:dyDescent="0.25">
      <c r="A7" s="7" t="s">
        <v>2</v>
      </c>
      <c r="B7" s="7"/>
      <c r="C7" s="7"/>
      <c r="D7" s="7"/>
      <c r="E7" s="7"/>
      <c r="F7" s="7"/>
      <c r="G7" s="7"/>
      <c r="H7" s="8"/>
    </row>
    <row r="8" spans="1:8" ht="18.75" customHeight="1" x14ac:dyDescent="0.25">
      <c r="A8" s="7" t="s">
        <v>3</v>
      </c>
      <c r="B8" s="7"/>
      <c r="C8" s="7"/>
      <c r="D8" s="7"/>
      <c r="E8" s="7"/>
      <c r="F8" s="7"/>
      <c r="G8" s="7"/>
      <c r="H8" s="8"/>
    </row>
    <row r="9" spans="1:8" ht="18" customHeight="1" x14ac:dyDescent="0.25">
      <c r="A9" s="9"/>
      <c r="B9" s="9"/>
      <c r="C9" s="9"/>
      <c r="D9" s="9"/>
      <c r="E9" s="9"/>
      <c r="F9" s="9"/>
      <c r="G9" s="9"/>
      <c r="H9" s="8"/>
    </row>
    <row r="10" spans="1:8" ht="21" customHeight="1" x14ac:dyDescent="0.25">
      <c r="B10" s="10" t="s">
        <v>4</v>
      </c>
      <c r="C10" s="10"/>
      <c r="D10" s="10"/>
      <c r="E10" s="10"/>
      <c r="F10" s="10"/>
      <c r="G10" s="10"/>
      <c r="H10" s="11"/>
    </row>
    <row r="11" spans="1:8" ht="21" customHeight="1" x14ac:dyDescent="0.25">
      <c r="B11" s="12" t="s">
        <v>5</v>
      </c>
      <c r="C11" s="12"/>
      <c r="D11" s="12"/>
      <c r="E11" s="12"/>
      <c r="F11" s="12"/>
      <c r="G11" s="12"/>
      <c r="H11" s="11"/>
    </row>
    <row r="12" spans="1:8" ht="15" customHeight="1" thickBot="1" x14ac:dyDescent="0.3">
      <c r="B12" s="13" t="s">
        <v>6</v>
      </c>
      <c r="C12" s="13"/>
      <c r="D12" s="13"/>
      <c r="E12" s="13"/>
      <c r="F12" s="13"/>
      <c r="G12" s="13"/>
      <c r="H12" s="14"/>
    </row>
    <row r="13" spans="1:8" ht="35.25" customHeight="1" thickBot="1" x14ac:dyDescent="0.3">
      <c r="B13" s="15" t="s">
        <v>7</v>
      </c>
      <c r="C13" s="16" t="s">
        <v>8</v>
      </c>
      <c r="D13" s="17" t="s">
        <v>9</v>
      </c>
      <c r="E13" s="18" t="s">
        <v>10</v>
      </c>
      <c r="F13" s="19" t="s">
        <v>11</v>
      </c>
      <c r="G13" s="18" t="s">
        <v>12</v>
      </c>
      <c r="H13" s="20"/>
    </row>
    <row r="14" spans="1:8" ht="19.5" customHeight="1" x14ac:dyDescent="0.25">
      <c r="B14" s="21"/>
      <c r="C14" s="22"/>
      <c r="D14" s="23" t="s">
        <v>13</v>
      </c>
      <c r="E14" s="24"/>
      <c r="F14" s="24"/>
      <c r="G14" s="25">
        <v>25274.959999999999</v>
      </c>
      <c r="H14" s="26"/>
    </row>
    <row r="15" spans="1:8" ht="19.5" customHeight="1" x14ac:dyDescent="0.25">
      <c r="B15" s="27">
        <v>46175</v>
      </c>
      <c r="C15" s="28" t="s">
        <v>14</v>
      </c>
      <c r="D15" s="29" t="s">
        <v>15</v>
      </c>
      <c r="E15" s="30"/>
      <c r="F15" s="30">
        <v>0</v>
      </c>
      <c r="G15" s="31">
        <f>+G14+E15-F15</f>
        <v>25274.959999999999</v>
      </c>
      <c r="H15" s="26"/>
    </row>
    <row r="16" spans="1:8" ht="19.5" customHeight="1" x14ac:dyDescent="0.25">
      <c r="B16" s="27">
        <v>46178</v>
      </c>
      <c r="C16" s="28"/>
      <c r="D16" s="29" t="s">
        <v>16</v>
      </c>
      <c r="E16" s="30">
        <v>36575.919999999998</v>
      </c>
      <c r="F16" s="30"/>
      <c r="G16" s="31">
        <f t="shared" ref="G16:G20" si="0">+G15+E16-F16</f>
        <v>61850.879999999997</v>
      </c>
      <c r="H16" s="26"/>
    </row>
    <row r="17" spans="2:10" ht="19.5" customHeight="1" x14ac:dyDescent="0.25">
      <c r="B17" s="27">
        <v>46178</v>
      </c>
      <c r="C17" s="28" t="s">
        <v>17</v>
      </c>
      <c r="D17" s="29" t="s">
        <v>18</v>
      </c>
      <c r="E17" s="30"/>
      <c r="F17" s="30">
        <v>11589.69</v>
      </c>
      <c r="G17" s="31">
        <f t="shared" si="0"/>
        <v>50261.189999999995</v>
      </c>
      <c r="H17" s="26"/>
    </row>
    <row r="18" spans="2:10" ht="19.5" customHeight="1" x14ac:dyDescent="0.25">
      <c r="B18" s="27">
        <v>46185</v>
      </c>
      <c r="C18" s="28" t="s">
        <v>19</v>
      </c>
      <c r="D18" s="29" t="s">
        <v>20</v>
      </c>
      <c r="E18" s="30"/>
      <c r="F18" s="32">
        <v>8014.97</v>
      </c>
      <c r="G18" s="31">
        <f t="shared" si="0"/>
        <v>42246.219999999994</v>
      </c>
      <c r="H18" s="26"/>
    </row>
    <row r="19" spans="2:10" ht="19.5" customHeight="1" x14ac:dyDescent="0.25">
      <c r="B19" s="33">
        <v>46195</v>
      </c>
      <c r="C19" s="28" t="s">
        <v>21</v>
      </c>
      <c r="D19" s="34" t="s">
        <v>22</v>
      </c>
      <c r="E19" s="35"/>
      <c r="F19" s="36">
        <v>4995</v>
      </c>
      <c r="G19" s="31">
        <f t="shared" si="0"/>
        <v>37251.219999999994</v>
      </c>
      <c r="H19" s="26"/>
    </row>
    <row r="20" spans="2:10" ht="19.5" customHeight="1" thickBot="1" x14ac:dyDescent="0.3">
      <c r="B20" s="37">
        <v>46203</v>
      </c>
      <c r="C20" s="38"/>
      <c r="D20" s="39" t="s">
        <v>23</v>
      </c>
      <c r="E20" s="40"/>
      <c r="F20" s="41">
        <v>911.89</v>
      </c>
      <c r="G20" s="42">
        <f t="shared" si="0"/>
        <v>36339.329999999994</v>
      </c>
    </row>
    <row r="21" spans="2:10" s="2" customFormat="1" ht="21" customHeight="1" thickBot="1" x14ac:dyDescent="0.3">
      <c r="B21" s="43"/>
      <c r="C21" s="44"/>
      <c r="D21" s="45" t="s">
        <v>24</v>
      </c>
      <c r="E21" s="46">
        <f>SUM(E14:E20)</f>
        <v>36575.919999999998</v>
      </c>
      <c r="F21" s="47">
        <f>SUM(F14:F20)</f>
        <v>25511.55</v>
      </c>
      <c r="G21" s="48">
        <f>+G20</f>
        <v>36339.329999999994</v>
      </c>
      <c r="I21" s="49"/>
    </row>
    <row r="22" spans="2:10" s="2" customFormat="1" x14ac:dyDescent="0.25">
      <c r="B22"/>
      <c r="C22" s="1"/>
      <c r="D22"/>
    </row>
    <row r="23" spans="2:10" s="2" customFormat="1" x14ac:dyDescent="0.25">
      <c r="B23"/>
      <c r="C23" s="1"/>
      <c r="D23" s="50" t="s">
        <v>25</v>
      </c>
    </row>
    <row r="24" spans="2:10" s="2" customFormat="1" x14ac:dyDescent="0.25">
      <c r="B24"/>
      <c r="C24" s="1"/>
      <c r="D24"/>
    </row>
    <row r="25" spans="2:10" s="2" customFormat="1" x14ac:dyDescent="0.25">
      <c r="B25"/>
      <c r="C25" s="1"/>
      <c r="D25"/>
    </row>
    <row r="26" spans="2:10" s="2" customFormat="1" x14ac:dyDescent="0.25">
      <c r="B26"/>
      <c r="C26" s="1" t="s">
        <v>25</v>
      </c>
      <c r="D26"/>
    </row>
    <row r="27" spans="2:10" x14ac:dyDescent="0.25">
      <c r="G27" s="49"/>
    </row>
    <row r="28" spans="2:10" x14ac:dyDescent="0.25">
      <c r="G28" s="51"/>
    </row>
    <row r="29" spans="2:10" x14ac:dyDescent="0.25">
      <c r="B29" s="52" t="s">
        <v>26</v>
      </c>
      <c r="C29" s="52"/>
      <c r="D29" s="14"/>
    </row>
    <row r="30" spans="2:10" s="2" customFormat="1" x14ac:dyDescent="0.25">
      <c r="B30" s="52" t="s">
        <v>27</v>
      </c>
      <c r="C30" s="52"/>
      <c r="D30" s="14"/>
      <c r="I30"/>
      <c r="J30"/>
    </row>
  </sheetData>
  <mergeCells count="11">
    <mergeCell ref="B10:G10"/>
    <mergeCell ref="B11:G11"/>
    <mergeCell ref="B12:G12"/>
    <mergeCell ref="B29:C29"/>
    <mergeCell ref="B30:C30"/>
    <mergeCell ref="A4:G4"/>
    <mergeCell ref="A5:G5"/>
    <mergeCell ref="A6:G6"/>
    <mergeCell ref="A7:G7"/>
    <mergeCell ref="A8:G8"/>
    <mergeCell ref="A9:G9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CABREU</cp:lastModifiedBy>
  <dcterms:created xsi:type="dcterms:W3CDTF">2026-07-08T18:42:07Z</dcterms:created>
  <dcterms:modified xsi:type="dcterms:W3CDTF">2026-07-08T18:42:41Z</dcterms:modified>
</cp:coreProperties>
</file>