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BREU\Desktop\ODAC\ODAC\ODAC\Mis Doc\CARPETAS\Estados Financieros\Balanzas 2026\5 Mayo\"/>
    </mc:Choice>
  </mc:AlternateContent>
  <xr:revisionPtr revIDLastSave="0" documentId="8_{0EBB303B-20DD-4151-9CC5-CB848D338022}" xr6:coauthVersionLast="47" xr6:coauthVersionMax="47" xr10:uidLastSave="{00000000-0000-0000-0000-000000000000}"/>
  <bookViews>
    <workbookView xWindow="-120" yWindow="-120" windowWidth="20730" windowHeight="11160" xr2:uid="{1B3FBA64-DE07-42A3-A4FA-BEFDCD593A24}"/>
  </bookViews>
  <sheets>
    <sheet name="Mayo" sheetId="1" r:id="rId1"/>
  </sheets>
  <externalReferences>
    <externalReference r:id="rId2"/>
    <externalReference r:id="rId3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Mayo!$A$1:$G$28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'[2]B-1'!#REF!</definedName>
    <definedName name="impuesto">#REF!</definedName>
    <definedName name="ingresos">'[2]B-1'!#REF!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G15" i="1"/>
  <c r="G16" i="1" s="1"/>
  <c r="G17" i="1" s="1"/>
  <c r="G18" i="1" s="1"/>
  <c r="G19" i="1" s="1"/>
</calcChain>
</file>

<file path=xl/sharedStrings.xml><?xml version="1.0" encoding="utf-8"?>
<sst xmlns="http://schemas.openxmlformats.org/spreadsheetml/2006/main" count="26" uniqueCount="25">
  <si>
    <t xml:space="preserve">            ORGANISMO DOMINICANO DE ACREDITACION </t>
  </si>
  <si>
    <t xml:space="preserve">LIBRO BANCO </t>
  </si>
  <si>
    <t>BANRESERVAS</t>
  </si>
  <si>
    <t>DEL 01 AL 31 DE MAYO DE 2026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</si>
  <si>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</si>
  <si>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</si>
  <si>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</si>
  <si>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</si>
  <si>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</si>
  <si>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</si>
  <si>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</si>
  <si>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</si>
  <si>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</si>
  <si>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30/04/2026</t>
  </si>
  <si>
    <t>000430</t>
  </si>
  <si>
    <t>Nulo</t>
  </si>
  <si>
    <t>000431</t>
  </si>
  <si>
    <t>Reposición caja chica Dirección Ejecutiva</t>
  </si>
  <si>
    <t>000432</t>
  </si>
  <si>
    <t>Reposición caja chica administrativa</t>
  </si>
  <si>
    <t>Cargos Bancarios de  Mayo 2026</t>
  </si>
  <si>
    <t>BALANCE AL 31/05/2026</t>
  </si>
  <si>
    <t xml:space="preserve"> </t>
  </si>
  <si>
    <t>Claribel Abreu Infante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</si>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</sst>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7" xfId="0" applyNumberFormat="1" applyFont="1" applyBorder="1" applyAlignment="1">
      <alignment vertical="center"/>
    </xf>
    <xf numFmtId="4" fontId="7" fillId="0" borderId="0" xfId="0" applyNumberFormat="1" applyFont="1"/>
    <xf numFmtId="14" fontId="7" fillId="0" borderId="8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12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14" fontId="7" fillId="0" borderId="15" xfId="0" applyNumberFormat="1" applyFont="1" applyBorder="1" applyAlignment="1">
      <alignment horizontal="right" vertical="center"/>
    </xf>
    <xf numFmtId="49" fontId="9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4" fontId="7" fillId="0" borderId="16" xfId="0" applyNumberFormat="1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14" fontId="7" fillId="0" borderId="19" xfId="0" applyNumberFormat="1" applyFont="1" applyBorder="1" applyAlignment="1">
      <alignment vertical="center"/>
    </xf>
    <xf numFmtId="14" fontId="7" fillId="0" borderId="20" xfId="0" applyNumberFormat="1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4" fontId="10" fillId="0" borderId="21" xfId="0" applyNumberFormat="1" applyFont="1" applyBorder="1" applyAlignment="1">
      <alignment vertical="center"/>
    </xf>
    <xf numFmtId="4" fontId="10" fillId="0" borderId="20" xfId="0" applyNumberFormat="1" applyFont="1" applyBorder="1" applyAlignment="1">
      <alignment vertical="center"/>
    </xf>
    <xf numFmtId="4" fontId="2" fillId="0" borderId="22" xfId="0" applyNumberFormat="1" applyFont="1" applyBorder="1" applyAlignment="1">
      <alignment vertical="center"/>
    </xf>
    <xf numFmtId="4" fontId="2" fillId="0" borderId="0" xfId="0" applyNumberFormat="1" applyFont="1"/>
    <xf numFmtId="0" fontId="7" fillId="0" borderId="0" xfId="0" applyFont="1"/>
    <xf numFmtId="9" fontId="0" fillId="0" borderId="0" xfId="1" applyFont="1"/>
    <xf numFmtId="0" fontId="2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948E512F-F399-490C-8854-51305376F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6\5%20Mayo\5%20Balance%20de%20Comprobaci&#243;n%20Mayo%202026.xlsx" TargetMode="External"/><Relationship Id="rId1" Type="http://schemas.openxmlformats.org/officeDocument/2006/relationships/externalLinkPath" Target="5%20Balance%20de%20Comprobaci&#243;n%20Mayo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Mayo"/>
      <sheetName val="Balanza Con"/>
      <sheetName val="ED"/>
      <sheetName val="Pago Mayo"/>
      <sheetName val="Pago Mayo (2)"/>
      <sheetName val="Pago Abril"/>
      <sheetName val="CxC 05"/>
      <sheetName val="Inventario "/>
      <sheetName val="Gastos pag. x ant."/>
      <sheetName val="SEGURO"/>
      <sheetName val="Fianzas y Depositos"/>
      <sheetName val="CXP 5"/>
      <sheetName val="CXP 4"/>
      <sheetName val="CP Mayo"/>
      <sheetName val="CP Abril"/>
      <sheetName val="Caja Chica DE"/>
      <sheetName val="Caja Chica Adm"/>
      <sheetName val="Hoja3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78044-6F04-40D1-99DD-38883A6CDEA9}">
  <dimension ref="A1:J28"/>
  <sheetViews>
    <sheetView tabSelected="1" topLeftCell="A4" zoomScale="120" zoomScaleNormal="120" workbookViewId="0">
      <pane xSplit="1" topLeftCell="B1" activePane="topRight" state="frozen"/>
      <selection activeCell="G17" sqref="G17"/>
      <selection pane="topRight" activeCell="J20" sqref="J20"/>
    </sheetView>
  </sheetViews>
  <sheetFormatPr baseColWidth="10" defaultColWidth="48.42578125" defaultRowHeight="15" x14ac:dyDescent="0.25"/>
  <cols>
    <col min="1" max="1" width="1.85546875" customWidth="1"/>
    <col min="2" max="2" width="12.42578125" customWidth="1"/>
    <col min="3" max="3" width="16" style="1" customWidth="1"/>
    <col min="4" max="4" width="42.7109375" customWidth="1"/>
    <col min="5" max="6" width="12" style="2" customWidth="1"/>
    <col min="7" max="7" width="12.85546875" style="2" customWidth="1"/>
    <col min="8" max="8" width="11.42578125" style="2" customWidth="1"/>
    <col min="9" max="9" width="9.85546875" customWidth="1"/>
  </cols>
  <sheetData>
    <row r="1" spans="1:8" ht="10.5" customHeight="1" x14ac:dyDescent="0.25"/>
    <row r="2" spans="1:8" ht="13.5" customHeight="1" x14ac:dyDescent="0.25"/>
    <row r="3" spans="1:8" ht="13.5" customHeight="1" x14ac:dyDescent="0.25"/>
    <row r="4" spans="1:8" ht="22.5" customHeight="1" x14ac:dyDescent="0.25">
      <c r="A4" s="3" t="s">
        <v>0</v>
      </c>
      <c r="B4" s="3"/>
      <c r="C4" s="3"/>
      <c r="D4" s="3"/>
      <c r="E4" s="3"/>
      <c r="F4" s="3"/>
      <c r="G4" s="3"/>
      <c r="H4" s="4"/>
    </row>
    <row r="5" spans="1:8" ht="11.25" customHeight="1" x14ac:dyDescent="0.25">
      <c r="A5" s="5"/>
      <c r="B5" s="5"/>
      <c r="C5" s="5"/>
      <c r="D5" s="5"/>
      <c r="E5" s="5"/>
      <c r="F5" s="5"/>
      <c r="G5" s="5"/>
      <c r="H5" s="6"/>
    </row>
    <row r="6" spans="1:8" ht="19.5" customHeight="1" x14ac:dyDescent="0.25">
      <c r="A6" s="7" t="s">
        <v>1</v>
      </c>
      <c r="B6" s="7"/>
      <c r="C6" s="7"/>
      <c r="D6" s="7"/>
      <c r="E6" s="7"/>
      <c r="F6" s="7"/>
      <c r="G6" s="7"/>
      <c r="H6" s="8"/>
    </row>
    <row r="7" spans="1:8" ht="16.5" customHeight="1" x14ac:dyDescent="0.25">
      <c r="A7" s="7" t="s">
        <v>2</v>
      </c>
      <c r="B7" s="7"/>
      <c r="C7" s="7"/>
      <c r="D7" s="7"/>
      <c r="E7" s="7"/>
      <c r="F7" s="7"/>
      <c r="G7" s="7"/>
      <c r="H7" s="8"/>
    </row>
    <row r="8" spans="1:8" ht="18.75" customHeight="1" x14ac:dyDescent="0.25">
      <c r="A8" s="7" t="s">
        <v>3</v>
      </c>
      <c r="B8" s="7"/>
      <c r="C8" s="7"/>
      <c r="D8" s="7"/>
      <c r="E8" s="7"/>
      <c r="F8" s="7"/>
      <c r="G8" s="7"/>
      <c r="H8" s="8"/>
    </row>
    <row r="9" spans="1:8" ht="18" customHeight="1" x14ac:dyDescent="0.25">
      <c r="A9" s="9"/>
      <c r="B9" s="9"/>
      <c r="C9" s="9"/>
      <c r="D9" s="9"/>
      <c r="E9" s="9"/>
      <c r="F9" s="9"/>
      <c r="G9" s="9"/>
      <c r="H9" s="8"/>
    </row>
    <row r="10" spans="1:8" ht="21" customHeight="1" x14ac:dyDescent="0.25">
      <c r="B10" s="10" t="s">
        <v>4</v>
      </c>
      <c r="C10" s="10"/>
      <c r="D10" s="10"/>
      <c r="E10" s="10"/>
      <c r="F10" s="10"/>
      <c r="G10" s="10"/>
      <c r="H10" s="11"/>
    </row>
    <row r="11" spans="1:8" ht="21" customHeight="1" x14ac:dyDescent="0.25">
      <c r="B11" s="12" t="s">
        <v>5</v>
      </c>
      <c r="C11" s="12"/>
      <c r="D11" s="12"/>
      <c r="E11" s="12"/>
      <c r="F11" s="12"/>
      <c r="G11" s="12"/>
      <c r="H11" s="11"/>
    </row>
    <row r="12" spans="1:8" ht="15" customHeight="1" thickBot="1" x14ac:dyDescent="0.3">
      <c r="B12" s="13" t="s">
        <v>6</v>
      </c>
      <c r="C12" s="13"/>
      <c r="D12" s="13"/>
      <c r="E12" s="13"/>
      <c r="F12" s="13"/>
      <c r="G12" s="13"/>
      <c r="H12" s="14"/>
    </row>
    <row r="13" spans="1:8" ht="30" customHeight="1" thickBot="1" x14ac:dyDescent="0.3">
      <c r="B13" s="15" t="s">
        <v>7</v>
      </c>
      <c r="C13" s="16" t="s">
        <v>8</v>
      </c>
      <c r="D13" s="17" t="s">
        <v>9</v>
      </c>
      <c r="E13" s="18" t="s">
        <v>10</v>
      </c>
      <c r="F13" s="19" t="s">
        <v>11</v>
      </c>
      <c r="G13" s="18" t="s">
        <v>12</v>
      </c>
      <c r="H13" s="20"/>
    </row>
    <row r="14" spans="1:8" ht="19.5" customHeight="1" x14ac:dyDescent="0.25">
      <c r="B14" s="21"/>
      <c r="C14" s="22"/>
      <c r="D14" s="23" t="s">
        <v>13</v>
      </c>
      <c r="E14" s="24"/>
      <c r="F14" s="24"/>
      <c r="G14" s="25">
        <v>47300.09</v>
      </c>
      <c r="H14" s="26"/>
    </row>
    <row r="15" spans="1:8" ht="19.5" customHeight="1" x14ac:dyDescent="0.25">
      <c r="B15" s="27">
        <v>46147</v>
      </c>
      <c r="C15" s="28" t="s">
        <v>14</v>
      </c>
      <c r="D15" s="29" t="s">
        <v>15</v>
      </c>
      <c r="E15" s="30"/>
      <c r="F15" s="30">
        <v>0</v>
      </c>
      <c r="G15" s="31">
        <f>+G14+E15-F15</f>
        <v>47300.09</v>
      </c>
      <c r="H15" s="26"/>
    </row>
    <row r="16" spans="1:8" ht="19.5" customHeight="1" x14ac:dyDescent="0.25">
      <c r="B16" s="27">
        <v>46147</v>
      </c>
      <c r="C16" s="28" t="s">
        <v>16</v>
      </c>
      <c r="D16" s="29" t="s">
        <v>17</v>
      </c>
      <c r="E16" s="30"/>
      <c r="F16" s="30">
        <v>7412.38</v>
      </c>
      <c r="G16" s="31">
        <f t="shared" ref="G16:G18" si="0">+G15+E16-F16</f>
        <v>39887.71</v>
      </c>
      <c r="H16" s="26"/>
    </row>
    <row r="17" spans="2:10" ht="19.5" customHeight="1" x14ac:dyDescent="0.25">
      <c r="B17" s="27">
        <v>46147</v>
      </c>
      <c r="C17" s="28" t="s">
        <v>18</v>
      </c>
      <c r="D17" s="29" t="s">
        <v>19</v>
      </c>
      <c r="E17" s="30"/>
      <c r="F17" s="32">
        <v>14405.02</v>
      </c>
      <c r="G17" s="33">
        <f t="shared" si="0"/>
        <v>25482.69</v>
      </c>
      <c r="H17" s="26"/>
    </row>
    <row r="18" spans="2:10" ht="19.5" customHeight="1" thickBot="1" x14ac:dyDescent="0.3">
      <c r="B18" s="34">
        <v>46173</v>
      </c>
      <c r="C18" s="35"/>
      <c r="D18" s="36" t="s">
        <v>20</v>
      </c>
      <c r="E18" s="37"/>
      <c r="F18" s="38">
        <v>207.73</v>
      </c>
      <c r="G18" s="39">
        <f t="shared" si="0"/>
        <v>25274.959999999999</v>
      </c>
    </row>
    <row r="19" spans="2:10" s="2" customFormat="1" ht="21" customHeight="1" thickBot="1" x14ac:dyDescent="0.3">
      <c r="B19" s="40"/>
      <c r="C19" s="41"/>
      <c r="D19" s="42" t="s">
        <v>21</v>
      </c>
      <c r="E19" s="43">
        <f>SUM(E14:E18)</f>
        <v>0</v>
      </c>
      <c r="F19" s="44">
        <f>SUM(F14:F18)</f>
        <v>22025.13</v>
      </c>
      <c r="G19" s="45">
        <f>+G18</f>
        <v>25274.959999999999</v>
      </c>
      <c r="I19" s="46"/>
    </row>
    <row r="20" spans="2:10" s="2" customFormat="1" x14ac:dyDescent="0.25">
      <c r="B20"/>
      <c r="C20" s="1"/>
      <c r="D20"/>
    </row>
    <row r="21" spans="2:10" s="2" customFormat="1" x14ac:dyDescent="0.25">
      <c r="B21"/>
      <c r="C21" s="1"/>
      <c r="D21" s="47" t="s">
        <v>22</v>
      </c>
    </row>
    <row r="22" spans="2:10" s="2" customFormat="1" x14ac:dyDescent="0.25">
      <c r="B22"/>
      <c r="C22" s="1"/>
      <c r="D22"/>
    </row>
    <row r="23" spans="2:10" s="2" customFormat="1" x14ac:dyDescent="0.25">
      <c r="B23"/>
      <c r="C23" s="1"/>
      <c r="D23"/>
    </row>
    <row r="24" spans="2:10" s="2" customFormat="1" x14ac:dyDescent="0.25">
      <c r="B24"/>
      <c r="C24" s="1" t="s">
        <v>22</v>
      </c>
      <c r="D24"/>
    </row>
    <row r="25" spans="2:10" x14ac:dyDescent="0.25">
      <c r="G25" s="46"/>
    </row>
    <row r="26" spans="2:10" x14ac:dyDescent="0.25">
      <c r="G26" s="48"/>
    </row>
    <row r="27" spans="2:10" x14ac:dyDescent="0.25">
      <c r="B27" s="49" t="s">
        <v>23</v>
      </c>
      <c r="C27" s="49"/>
      <c r="D27" s="14"/>
    </row>
    <row r="28" spans="2:10" s="2" customFormat="1" x14ac:dyDescent="0.25">
      <c r="B28" s="49" t="s">
        <v>24</v>
      </c>
      <c r="C28" s="49"/>
      <c r="D28" s="14"/>
      <c r="I28"/>
      <c r="J28"/>
    </row>
  </sheetData>
  <mergeCells count="11">
    <mergeCell ref="B10:G10"/>
    <mergeCell ref="B11:G11"/>
    <mergeCell ref="B12:G12"/>
    <mergeCell ref="B27:C27"/>
    <mergeCell ref="B28:C28"/>
    <mergeCell ref="A4:G4"/>
    <mergeCell ref="A5:G5"/>
    <mergeCell ref="A6:G6"/>
    <mergeCell ref="A7:G7"/>
    <mergeCell ref="A8:G8"/>
    <mergeCell ref="A9:G9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CABREU</cp:lastModifiedBy>
  <dcterms:created xsi:type="dcterms:W3CDTF">2026-06-10T13:55:30Z</dcterms:created>
  <dcterms:modified xsi:type="dcterms:W3CDTF">2026-06-10T13:55:54Z</dcterms:modified>
</cp:coreProperties>
</file>