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REU\Desktop\ODAC\ODAC\ODAC\Mis Doc\CARPETAS\Estados Financieros\Balanzas 2025\11 Noviembre\"/>
    </mc:Choice>
  </mc:AlternateContent>
  <xr:revisionPtr revIDLastSave="0" documentId="13_ncr:1_{BDFF98FF-0919-4065-99C0-A11F69F2D36D}" xr6:coauthVersionLast="47" xr6:coauthVersionMax="47" xr10:uidLastSave="{00000000-0000-0000-0000-000000000000}"/>
  <bookViews>
    <workbookView xWindow="-120" yWindow="-120" windowWidth="20730" windowHeight="11160" xr2:uid="{61DF8B89-AE39-424E-BE8B-7A8D5463BA83}"/>
  </bookViews>
  <sheets>
    <sheet name="Ingresos y egresos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'Ingresos y egresos'!$A$1:$G$29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  <c r="G15" i="1"/>
  <c r="G16" i="1" s="1"/>
  <c r="G17" i="1" s="1"/>
  <c r="G18" i="1" s="1"/>
  <c r="G19" i="1" s="1"/>
  <c r="G20" i="1" s="1"/>
</calcChain>
</file>

<file path=xl/sharedStrings.xml><?xml version="1.0" encoding="utf-8"?>
<sst xmlns="http://schemas.openxmlformats.org/spreadsheetml/2006/main" count="26" uniqueCount="25">
  <si>
    <t xml:space="preserve">            ORGANISMO DOMINICANO DE ACREDITACION </t>
  </si>
  <si>
    <t xml:space="preserve">LIBRO BANCO </t>
  </si>
  <si>
    <t>BANRESERVAS</t>
  </si>
  <si>
    <t>DEL 01 AL 30 DE NOVIEMBRE DE 2025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</si>
  <si>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</si>
  <si>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</si>
  <si>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</si>
  <si>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</si>
  <si>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</si>
  <si>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</si>
  <si>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</si>
  <si>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</si>
  <si>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</si>
  <si>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31/10/2025</t>
  </si>
  <si>
    <t>000421</t>
  </si>
  <si>
    <t>Reposición Caja Dirección Ejecutiva</t>
  </si>
  <si>
    <t>Cargos por Divisas para pago a IAF</t>
  </si>
  <si>
    <t>Reposición del fondo reponible</t>
  </si>
  <si>
    <t>000422</t>
  </si>
  <si>
    <t>Reposición Caja Administrativa</t>
  </si>
  <si>
    <t>Cargos bancarios de noviembre 2025</t>
  </si>
  <si>
    <t>BALANCE AL 30/11/2025</t>
  </si>
  <si>
    <t xml:space="preserve"> </t>
  </si>
  <si>
    <t>Claribel Abreu Infante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</si>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</sst>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right"/>
    </xf>
    <xf numFmtId="49" fontId="7" fillId="0" borderId="6" xfId="0" applyNumberFormat="1" applyFont="1" applyBorder="1" applyAlignment="1">
      <alignment horizontal="right"/>
    </xf>
    <xf numFmtId="0" fontId="7" fillId="0" borderId="6" xfId="0" applyFont="1" applyBorder="1"/>
    <xf numFmtId="4" fontId="7" fillId="0" borderId="6" xfId="0" applyNumberFormat="1" applyFont="1" applyBorder="1"/>
    <xf numFmtId="4" fontId="7" fillId="0" borderId="7" xfId="0" applyNumberFormat="1" applyFont="1" applyBorder="1"/>
    <xf numFmtId="4" fontId="7" fillId="0" borderId="0" xfId="0" applyNumberFormat="1" applyFont="1"/>
    <xf numFmtId="14" fontId="7" fillId="0" borderId="8" xfId="0" applyNumberFormat="1" applyFont="1" applyBorder="1" applyAlignment="1">
      <alignment horizontal="right"/>
    </xf>
    <xf numFmtId="49" fontId="8" fillId="0" borderId="9" xfId="0" applyNumberFormat="1" applyFont="1" applyBorder="1" applyAlignment="1">
      <alignment horizontal="center"/>
    </xf>
    <xf numFmtId="0" fontId="7" fillId="0" borderId="10" xfId="0" applyFont="1" applyBorder="1"/>
    <xf numFmtId="4" fontId="7" fillId="0" borderId="11" xfId="0" applyNumberFormat="1" applyFont="1" applyBorder="1"/>
    <xf numFmtId="4" fontId="7" fillId="0" borderId="12" xfId="0" applyNumberFormat="1" applyFont="1" applyBorder="1"/>
    <xf numFmtId="14" fontId="7" fillId="0" borderId="13" xfId="0" applyNumberFormat="1" applyFont="1" applyBorder="1" applyAlignment="1">
      <alignment horizontal="right"/>
    </xf>
    <xf numFmtId="0" fontId="7" fillId="0" borderId="9" xfId="0" applyFont="1" applyBorder="1"/>
    <xf numFmtId="4" fontId="7" fillId="0" borderId="10" xfId="0" applyNumberFormat="1" applyFont="1" applyBorder="1"/>
    <xf numFmtId="14" fontId="7" fillId="0" borderId="14" xfId="0" applyNumberFormat="1" applyFont="1" applyBorder="1" applyAlignment="1">
      <alignment horizontal="right"/>
    </xf>
    <xf numFmtId="4" fontId="7" fillId="0" borderId="15" xfId="0" applyNumberFormat="1" applyFont="1" applyBorder="1"/>
    <xf numFmtId="14" fontId="7" fillId="0" borderId="16" xfId="0" applyNumberFormat="1" applyFont="1" applyBorder="1" applyAlignment="1">
      <alignment horizontal="right"/>
    </xf>
    <xf numFmtId="49" fontId="9" fillId="0" borderId="17" xfId="0" applyNumberFormat="1" applyFont="1" applyBorder="1" applyAlignment="1">
      <alignment horizontal="center"/>
    </xf>
    <xf numFmtId="0" fontId="7" fillId="0" borderId="17" xfId="0" applyFont="1" applyBorder="1"/>
    <xf numFmtId="4" fontId="7" fillId="0" borderId="17" xfId="0" applyNumberFormat="1" applyFont="1" applyBorder="1"/>
    <xf numFmtId="14" fontId="7" fillId="0" borderId="18" xfId="0" applyNumberFormat="1" applyFont="1" applyBorder="1"/>
    <xf numFmtId="14" fontId="7" fillId="0" borderId="19" xfId="0" applyNumberFormat="1" applyFont="1" applyBorder="1"/>
    <xf numFmtId="0" fontId="10" fillId="0" borderId="19" xfId="0" applyFont="1" applyBorder="1"/>
    <xf numFmtId="4" fontId="10" fillId="0" borderId="20" xfId="0" applyNumberFormat="1" applyFont="1" applyBorder="1"/>
    <xf numFmtId="4" fontId="10" fillId="0" borderId="19" xfId="0" applyNumberFormat="1" applyFont="1" applyBorder="1"/>
    <xf numFmtId="4" fontId="2" fillId="0" borderId="21" xfId="0" applyNumberFormat="1" applyFont="1" applyBorder="1"/>
    <xf numFmtId="4" fontId="2" fillId="0" borderId="0" xfId="0" applyNumberFormat="1" applyFont="1"/>
    <xf numFmtId="0" fontId="7" fillId="0" borderId="0" xfId="0" applyFont="1"/>
    <xf numFmtId="9" fontId="0" fillId="0" borderId="0" xfId="1" applyFont="1"/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FB5E2FF6-19D6-4115-9F25-6ED6D8B18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47FDB-AE34-4D0D-AD01-07B788B05999}">
  <dimension ref="A1:J29"/>
  <sheetViews>
    <sheetView tabSelected="1" topLeftCell="A16" zoomScale="120" zoomScaleNormal="120" workbookViewId="0">
      <pane xSplit="1" topLeftCell="B1" activePane="topRight" state="frozen"/>
      <selection activeCell="G17" sqref="G17"/>
      <selection pane="topRight" activeCell="D26" sqref="D26"/>
    </sheetView>
  </sheetViews>
  <sheetFormatPr baseColWidth="10" defaultColWidth="48.42578125" defaultRowHeight="15" x14ac:dyDescent="0.25"/>
  <cols>
    <col min="1" max="1" width="1.85546875" customWidth="1"/>
    <col min="2" max="2" width="12.42578125" customWidth="1"/>
    <col min="3" max="3" width="16" style="1" customWidth="1"/>
    <col min="4" max="4" width="42.7109375" customWidth="1"/>
    <col min="5" max="6" width="12" style="2" customWidth="1"/>
    <col min="7" max="7" width="12.85546875" style="2" customWidth="1"/>
    <col min="8" max="8" width="11.42578125" style="2" customWidth="1"/>
    <col min="9" max="9" width="9.85546875" customWidth="1"/>
  </cols>
  <sheetData>
    <row r="1" spans="1:8" ht="10.5" customHeight="1" x14ac:dyDescent="0.25"/>
    <row r="2" spans="1:8" ht="13.5" customHeight="1" x14ac:dyDescent="0.25"/>
    <row r="3" spans="1:8" ht="13.5" customHeight="1" x14ac:dyDescent="0.25"/>
    <row r="4" spans="1:8" ht="22.5" customHeight="1" x14ac:dyDescent="0.25">
      <c r="A4" s="47" t="s">
        <v>0</v>
      </c>
      <c r="B4" s="47"/>
      <c r="C4" s="47"/>
      <c r="D4" s="47"/>
      <c r="E4" s="47"/>
      <c r="F4" s="47"/>
      <c r="G4" s="47"/>
      <c r="H4" s="3"/>
    </row>
    <row r="5" spans="1:8" ht="11.25" customHeight="1" x14ac:dyDescent="0.25">
      <c r="A5" s="48"/>
      <c r="B5" s="48"/>
      <c r="C5" s="48"/>
      <c r="D5" s="48"/>
      <c r="E5" s="48"/>
      <c r="F5" s="48"/>
      <c r="G5" s="48"/>
      <c r="H5" s="4"/>
    </row>
    <row r="6" spans="1:8" ht="19.5" customHeight="1" x14ac:dyDescent="0.25">
      <c r="A6" s="49" t="s">
        <v>1</v>
      </c>
      <c r="B6" s="49"/>
      <c r="C6" s="49"/>
      <c r="D6" s="49"/>
      <c r="E6" s="49"/>
      <c r="F6" s="49"/>
      <c r="G6" s="49"/>
      <c r="H6" s="5"/>
    </row>
    <row r="7" spans="1:8" ht="16.5" customHeight="1" x14ac:dyDescent="0.25">
      <c r="A7" s="49" t="s">
        <v>2</v>
      </c>
      <c r="B7" s="49"/>
      <c r="C7" s="49"/>
      <c r="D7" s="49"/>
      <c r="E7" s="49"/>
      <c r="F7" s="49"/>
      <c r="G7" s="49"/>
      <c r="H7" s="5"/>
    </row>
    <row r="8" spans="1:8" ht="18.75" customHeight="1" x14ac:dyDescent="0.25">
      <c r="A8" s="49" t="s">
        <v>3</v>
      </c>
      <c r="B8" s="49"/>
      <c r="C8" s="49"/>
      <c r="D8" s="49"/>
      <c r="E8" s="49"/>
      <c r="F8" s="49"/>
      <c r="G8" s="49"/>
      <c r="H8" s="5"/>
    </row>
    <row r="9" spans="1:8" ht="18" customHeight="1" x14ac:dyDescent="0.25">
      <c r="A9" s="50"/>
      <c r="B9" s="50"/>
      <c r="C9" s="50"/>
      <c r="D9" s="50"/>
      <c r="E9" s="50"/>
      <c r="F9" s="50"/>
      <c r="G9" s="50"/>
      <c r="H9" s="5"/>
    </row>
    <row r="10" spans="1:8" ht="21" customHeight="1" x14ac:dyDescent="0.25">
      <c r="B10" s="43" t="s">
        <v>4</v>
      </c>
      <c r="C10" s="43"/>
      <c r="D10" s="43"/>
      <c r="E10" s="43"/>
      <c r="F10" s="43"/>
      <c r="G10" s="43"/>
      <c r="H10" s="6"/>
    </row>
    <row r="11" spans="1:8" ht="21" customHeight="1" x14ac:dyDescent="0.25">
      <c r="B11" s="44" t="s">
        <v>5</v>
      </c>
      <c r="C11" s="44"/>
      <c r="D11" s="44"/>
      <c r="E11" s="44"/>
      <c r="F11" s="44"/>
      <c r="G11" s="44"/>
      <c r="H11" s="6"/>
    </row>
    <row r="12" spans="1:8" ht="15" customHeight="1" thickBot="1" x14ac:dyDescent="0.3">
      <c r="B12" s="45" t="s">
        <v>6</v>
      </c>
      <c r="C12" s="45"/>
      <c r="D12" s="45"/>
      <c r="E12" s="45"/>
      <c r="F12" s="45"/>
      <c r="G12" s="45"/>
      <c r="H12" s="7"/>
    </row>
    <row r="13" spans="1:8" ht="30" customHeight="1" thickBot="1" x14ac:dyDescent="0.3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25">
      <c r="B14" s="14"/>
      <c r="C14" s="15"/>
      <c r="D14" s="16" t="s">
        <v>13</v>
      </c>
      <c r="E14" s="17"/>
      <c r="F14" s="17"/>
      <c r="G14" s="18">
        <v>66845.95</v>
      </c>
      <c r="H14" s="19"/>
    </row>
    <row r="15" spans="1:8" ht="19.5" customHeight="1" x14ac:dyDescent="0.25">
      <c r="B15" s="20">
        <v>45965</v>
      </c>
      <c r="C15" s="21" t="s">
        <v>14</v>
      </c>
      <c r="D15" s="22" t="s">
        <v>15</v>
      </c>
      <c r="E15" s="23"/>
      <c r="F15" s="23">
        <v>7363.76</v>
      </c>
      <c r="G15" s="24">
        <f>+G14+E15-F15</f>
        <v>59482.189999999995</v>
      </c>
      <c r="H15" s="19"/>
    </row>
    <row r="16" spans="1:8" ht="19.5" customHeight="1" x14ac:dyDescent="0.25">
      <c r="B16" s="25">
        <v>45973</v>
      </c>
      <c r="C16" s="21"/>
      <c r="D16" s="26" t="s">
        <v>16</v>
      </c>
      <c r="E16" s="27"/>
      <c r="F16" s="27">
        <v>4192.5</v>
      </c>
      <c r="G16" s="24">
        <f>+G15+E16-F16</f>
        <v>55289.689999999995</v>
      </c>
      <c r="H16" s="19"/>
    </row>
    <row r="17" spans="2:10" ht="19.5" customHeight="1" x14ac:dyDescent="0.25">
      <c r="B17" s="28">
        <v>45989</v>
      </c>
      <c r="C17" s="21"/>
      <c r="D17" s="26" t="s">
        <v>17</v>
      </c>
      <c r="E17" s="27">
        <v>18705.23</v>
      </c>
      <c r="F17" s="27">
        <v>0</v>
      </c>
      <c r="G17" s="24">
        <f>+G16+E17-F17</f>
        <v>73994.92</v>
      </c>
      <c r="H17" s="19"/>
    </row>
    <row r="18" spans="2:10" ht="19.5" customHeight="1" x14ac:dyDescent="0.25">
      <c r="B18" s="28">
        <v>45989</v>
      </c>
      <c r="C18" s="21" t="s">
        <v>18</v>
      </c>
      <c r="D18" s="22" t="s">
        <v>19</v>
      </c>
      <c r="E18" s="29"/>
      <c r="F18" s="29">
        <v>18073.740000000002</v>
      </c>
      <c r="G18" s="24">
        <f>+G17+E18-F18</f>
        <v>55921.179999999993</v>
      </c>
      <c r="H18" s="19"/>
    </row>
    <row r="19" spans="2:10" ht="19.5" customHeight="1" thickBot="1" x14ac:dyDescent="0.3">
      <c r="B19" s="30">
        <v>45991</v>
      </c>
      <c r="C19" s="31"/>
      <c r="D19" s="32" t="s">
        <v>20</v>
      </c>
      <c r="E19" s="33"/>
      <c r="F19" s="33">
        <v>192.34</v>
      </c>
      <c r="G19" s="24">
        <f>+G18+E19-F19</f>
        <v>55728.84</v>
      </c>
    </row>
    <row r="20" spans="2:10" s="2" customFormat="1" ht="21" customHeight="1" thickBot="1" x14ac:dyDescent="0.3">
      <c r="B20" s="34"/>
      <c r="C20" s="35"/>
      <c r="D20" s="36" t="s">
        <v>21</v>
      </c>
      <c r="E20" s="37">
        <f>SUM(E14:E19)</f>
        <v>18705.23</v>
      </c>
      <c r="F20" s="38">
        <f>SUM(F14:F19)</f>
        <v>29822.34</v>
      </c>
      <c r="G20" s="39">
        <f>+G19</f>
        <v>55728.84</v>
      </c>
      <c r="I20" s="40"/>
    </row>
    <row r="21" spans="2:10" s="2" customFormat="1" x14ac:dyDescent="0.25">
      <c r="B21"/>
      <c r="C21" s="1"/>
      <c r="D21"/>
    </row>
    <row r="22" spans="2:10" s="2" customFormat="1" x14ac:dyDescent="0.25">
      <c r="B22"/>
      <c r="C22" s="1"/>
      <c r="D22" s="41" t="s">
        <v>22</v>
      </c>
    </row>
    <row r="23" spans="2:10" s="2" customFormat="1" x14ac:dyDescent="0.25">
      <c r="B23"/>
      <c r="C23" s="1"/>
      <c r="D23"/>
    </row>
    <row r="24" spans="2:10" s="2" customFormat="1" x14ac:dyDescent="0.25">
      <c r="B24"/>
      <c r="C24" s="1"/>
      <c r="D24"/>
    </row>
    <row r="25" spans="2:10" s="2" customFormat="1" x14ac:dyDescent="0.25">
      <c r="B25"/>
      <c r="C25" s="1" t="s">
        <v>22</v>
      </c>
      <c r="D25"/>
    </row>
    <row r="26" spans="2:10" x14ac:dyDescent="0.25">
      <c r="G26" s="40"/>
    </row>
    <row r="27" spans="2:10" x14ac:dyDescent="0.25">
      <c r="G27" s="42"/>
    </row>
    <row r="28" spans="2:10" x14ac:dyDescent="0.25">
      <c r="B28" s="46" t="s">
        <v>23</v>
      </c>
      <c r="C28" s="46"/>
      <c r="D28" s="7"/>
    </row>
    <row r="29" spans="2:10" s="2" customFormat="1" x14ac:dyDescent="0.25">
      <c r="B29" s="46" t="s">
        <v>24</v>
      </c>
      <c r="C29" s="46"/>
      <c r="D29" s="7"/>
      <c r="I29"/>
      <c r="J29"/>
    </row>
  </sheetData>
  <mergeCells count="11">
    <mergeCell ref="A9:G9"/>
    <mergeCell ref="A4:G4"/>
    <mergeCell ref="A5:G5"/>
    <mergeCell ref="A6:G6"/>
    <mergeCell ref="A7:G7"/>
    <mergeCell ref="A8:G8"/>
    <mergeCell ref="B10:G10"/>
    <mergeCell ref="B11:G11"/>
    <mergeCell ref="B12:G12"/>
    <mergeCell ref="B28:C28"/>
    <mergeCell ref="B29:C29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</vt:lpstr>
      <vt:lpstr>'Ingresos y egresos'!Área_de_impresión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CABREU</cp:lastModifiedBy>
  <cp:lastPrinted>2025-12-08T16:00:29Z</cp:lastPrinted>
  <dcterms:created xsi:type="dcterms:W3CDTF">2025-12-08T15:53:13Z</dcterms:created>
  <dcterms:modified xsi:type="dcterms:W3CDTF">2025-12-08T16:00:36Z</dcterms:modified>
</cp:coreProperties>
</file>