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Agosto\Excel\"/>
    </mc:Choice>
  </mc:AlternateContent>
  <xr:revisionPtr revIDLastSave="0" documentId="8_{43170600-0C7B-4B83-8C7D-6E17529757DB}" xr6:coauthVersionLast="47" xr6:coauthVersionMax="47" xr10:uidLastSave="{00000000-0000-0000-0000-000000000000}"/>
  <bookViews>
    <workbookView xWindow="-24120" yWindow="0" windowWidth="24240" windowHeight="13140" xr2:uid="{3E667616-5730-49E7-8976-718C6F196FEC}"/>
  </bookViews>
  <sheets>
    <sheet name="Agost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Agosto!$A$1:$G$31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G15" i="1"/>
  <c r="G16" i="1" s="1"/>
  <c r="G17" i="1" s="1"/>
  <c r="G18" i="1" s="1"/>
  <c r="G19" i="1" s="1"/>
  <c r="G20" i="1" s="1"/>
  <c r="G21" i="1" s="1"/>
  <c r="G22" i="1" s="1"/>
</calcChain>
</file>

<file path=xl/sharedStrings.xml><?xml version="1.0" encoding="utf-8"?>
<sst xmlns="http://schemas.openxmlformats.org/spreadsheetml/2006/main" count="32" uniqueCount="29">
  <si>
    <t xml:space="preserve">            ORGANISMO DOMINICANO DE ACREDITACION </t>
  </si>
  <si>
    <t xml:space="preserve">LIBRO BANCO </t>
  </si>
  <si>
    <t>BANRESERVAS</t>
  </si>
  <si>
    <t>DEL 01 AL 31 DE AGOSTO DE 2025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</si>
  <si>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</si>
  <si>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</si>
  <si>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</si>
  <si>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</si>
  <si>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</si>
  <si>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</si>
  <si>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</si>
  <si>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</si>
  <si>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</si>
  <si>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31/07/2025</t>
  </si>
  <si>
    <t>45240000000005</t>
  </si>
  <si>
    <t>Viaticos</t>
  </si>
  <si>
    <t>000412</t>
  </si>
  <si>
    <t>Nulo</t>
  </si>
  <si>
    <t>000413</t>
  </si>
  <si>
    <t>000414</t>
  </si>
  <si>
    <t>Reposición Caja Chica Administrativa</t>
  </si>
  <si>
    <t>000415</t>
  </si>
  <si>
    <t>Reposición Caja Chica Ejecutiva</t>
  </si>
  <si>
    <t>000416</t>
  </si>
  <si>
    <t>Cargos bancarios de agosto 2025</t>
  </si>
  <si>
    <t>BALANCE AL 31/08/2025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</si>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</sst>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0" xfId="0" applyNumberFormat="1" applyFont="1"/>
    <xf numFmtId="14" fontId="7" fillId="0" borderId="8" xfId="0" applyNumberFormat="1" applyFont="1" applyBorder="1" applyAlignment="1">
      <alignment horizontal="right"/>
    </xf>
    <xf numFmtId="0" fontId="7" fillId="0" borderId="9" xfId="0" applyFont="1" applyBorder="1"/>
    <xf numFmtId="4" fontId="7" fillId="0" borderId="10" xfId="0" applyNumberFormat="1" applyFont="1" applyBorder="1"/>
    <xf numFmtId="4" fontId="7" fillId="0" borderId="11" xfId="0" applyNumberFormat="1" applyFont="1" applyBorder="1"/>
    <xf numFmtId="49" fontId="8" fillId="0" borderId="9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14" fontId="8" fillId="0" borderId="8" xfId="0" applyNumberFormat="1" applyFont="1" applyBorder="1" applyAlignment="1">
      <alignment horizontal="right"/>
    </xf>
    <xf numFmtId="14" fontId="7" fillId="0" borderId="13" xfId="0" applyNumberFormat="1" applyFont="1" applyBorder="1" applyAlignment="1">
      <alignment horizontal="right"/>
    </xf>
    <xf numFmtId="49" fontId="9" fillId="0" borderId="14" xfId="0" applyNumberFormat="1" applyFont="1" applyBorder="1" applyAlignment="1">
      <alignment horizontal="center"/>
    </xf>
    <xf numFmtId="0" fontId="7" fillId="0" borderId="14" xfId="0" applyFont="1" applyBorder="1"/>
    <xf numFmtId="4" fontId="7" fillId="0" borderId="14" xfId="0" applyNumberFormat="1" applyFont="1" applyBorder="1"/>
    <xf numFmtId="4" fontId="7" fillId="0" borderId="15" xfId="0" applyNumberFormat="1" applyFont="1" applyBorder="1"/>
    <xf numFmtId="14" fontId="7" fillId="0" borderId="16" xfId="0" applyNumberFormat="1" applyFont="1" applyBorder="1"/>
    <xf numFmtId="14" fontId="7" fillId="0" borderId="17" xfId="0" applyNumberFormat="1" applyFont="1" applyBorder="1"/>
    <xf numFmtId="0" fontId="10" fillId="0" borderId="17" xfId="0" applyFont="1" applyBorder="1"/>
    <xf numFmtId="4" fontId="10" fillId="0" borderId="18" xfId="0" applyNumberFormat="1" applyFont="1" applyBorder="1"/>
    <xf numFmtId="4" fontId="10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F9E690DF-9F15-4CAA-9CBF-B04CCE42C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09D8-62A4-47FE-BC33-56243D539228}">
  <dimension ref="A1:J31"/>
  <sheetViews>
    <sheetView tabSelected="1" topLeftCell="A13" zoomScale="120" zoomScaleNormal="120" workbookViewId="0">
      <pane xSplit="1" topLeftCell="B1" activePane="topRight" state="frozen"/>
      <selection activeCell="A18" sqref="A18"/>
      <selection pane="topRight" activeCell="A8" sqref="A8:G8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5" t="s">
        <v>0</v>
      </c>
      <c r="B4" s="45"/>
      <c r="C4" s="45"/>
      <c r="D4" s="45"/>
      <c r="E4" s="45"/>
      <c r="F4" s="45"/>
      <c r="G4" s="45"/>
      <c r="H4" s="3"/>
    </row>
    <row r="5" spans="1:8" ht="11.25" customHeight="1" x14ac:dyDescent="0.3">
      <c r="A5" s="46"/>
      <c r="B5" s="46"/>
      <c r="C5" s="46"/>
      <c r="D5" s="46"/>
      <c r="E5" s="46"/>
      <c r="F5" s="46"/>
      <c r="G5" s="46"/>
      <c r="H5" s="4"/>
    </row>
    <row r="6" spans="1:8" ht="19.5" customHeight="1" x14ac:dyDescent="0.3">
      <c r="A6" s="47" t="s">
        <v>1</v>
      </c>
      <c r="B6" s="47"/>
      <c r="C6" s="47"/>
      <c r="D6" s="47"/>
      <c r="E6" s="47"/>
      <c r="F6" s="47"/>
      <c r="G6" s="47"/>
      <c r="H6" s="5"/>
    </row>
    <row r="7" spans="1:8" ht="16.5" customHeight="1" x14ac:dyDescent="0.3">
      <c r="A7" s="47" t="s">
        <v>2</v>
      </c>
      <c r="B7" s="47"/>
      <c r="C7" s="47"/>
      <c r="D7" s="47"/>
      <c r="E7" s="47"/>
      <c r="F7" s="47"/>
      <c r="G7" s="47"/>
      <c r="H7" s="5"/>
    </row>
    <row r="8" spans="1:8" ht="18.75" customHeight="1" x14ac:dyDescent="0.3">
      <c r="A8" s="47" t="s">
        <v>3</v>
      </c>
      <c r="B8" s="47"/>
      <c r="C8" s="47"/>
      <c r="D8" s="47"/>
      <c r="E8" s="47"/>
      <c r="F8" s="47"/>
      <c r="G8" s="47"/>
      <c r="H8" s="5"/>
    </row>
    <row r="9" spans="1:8" ht="18" customHeight="1" x14ac:dyDescent="0.3">
      <c r="A9" s="48"/>
      <c r="B9" s="48"/>
      <c r="C9" s="48"/>
      <c r="D9" s="48"/>
      <c r="E9" s="48"/>
      <c r="F9" s="48"/>
      <c r="G9" s="48"/>
      <c r="H9" s="5"/>
    </row>
    <row r="10" spans="1:8" ht="21" customHeight="1" x14ac:dyDescent="0.3">
      <c r="B10" s="41" t="s">
        <v>4</v>
      </c>
      <c r="C10" s="41"/>
      <c r="D10" s="41"/>
      <c r="E10" s="41"/>
      <c r="F10" s="41"/>
      <c r="G10" s="41"/>
      <c r="H10" s="6"/>
    </row>
    <row r="11" spans="1:8" ht="21" customHeight="1" x14ac:dyDescent="0.3">
      <c r="B11" s="42" t="s">
        <v>5</v>
      </c>
      <c r="C11" s="42"/>
      <c r="D11" s="42"/>
      <c r="E11" s="42"/>
      <c r="F11" s="42"/>
      <c r="G11" s="42"/>
      <c r="H11" s="6"/>
    </row>
    <row r="12" spans="1:8" ht="15" customHeight="1" thickBot="1" x14ac:dyDescent="0.35">
      <c r="B12" s="43" t="s">
        <v>6</v>
      </c>
      <c r="C12" s="43"/>
      <c r="D12" s="43"/>
      <c r="E12" s="43"/>
      <c r="F12" s="43"/>
      <c r="G12" s="43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113888.48</v>
      </c>
      <c r="H14" s="19"/>
    </row>
    <row r="15" spans="1:8" ht="19.5" customHeight="1" x14ac:dyDescent="0.3">
      <c r="B15" s="20">
        <v>45874</v>
      </c>
      <c r="C15" s="1" t="s">
        <v>14</v>
      </c>
      <c r="D15" s="21" t="s">
        <v>15</v>
      </c>
      <c r="E15" s="22"/>
      <c r="F15" s="22">
        <v>21505</v>
      </c>
      <c r="G15" s="23">
        <f>+G14+E15-F15</f>
        <v>92383.48</v>
      </c>
      <c r="H15" s="19"/>
    </row>
    <row r="16" spans="1:8" ht="19.5" customHeight="1" x14ac:dyDescent="0.3">
      <c r="B16" s="20">
        <v>45876</v>
      </c>
      <c r="C16" s="24" t="s">
        <v>16</v>
      </c>
      <c r="D16" s="21" t="s">
        <v>17</v>
      </c>
      <c r="E16" s="22"/>
      <c r="F16" s="22">
        <v>0</v>
      </c>
      <c r="G16" s="23">
        <f t="shared" ref="G16:G21" si="0">+G15+E16-F16</f>
        <v>92383.48</v>
      </c>
      <c r="H16" s="19"/>
    </row>
    <row r="17" spans="2:10" ht="19.5" customHeight="1" x14ac:dyDescent="0.3">
      <c r="B17" s="20">
        <v>45880</v>
      </c>
      <c r="C17" s="24" t="s">
        <v>18</v>
      </c>
      <c r="D17" s="21" t="s">
        <v>17</v>
      </c>
      <c r="E17" s="22"/>
      <c r="F17" s="22">
        <v>0</v>
      </c>
      <c r="G17" s="23">
        <f t="shared" si="0"/>
        <v>92383.48</v>
      </c>
      <c r="H17" s="19"/>
    </row>
    <row r="18" spans="2:10" ht="19.5" customHeight="1" x14ac:dyDescent="0.3">
      <c r="B18" s="20">
        <v>45881</v>
      </c>
      <c r="C18" s="25" t="s">
        <v>19</v>
      </c>
      <c r="D18" s="21" t="s">
        <v>20</v>
      </c>
      <c r="E18" s="22"/>
      <c r="F18" s="22">
        <v>13865.75</v>
      </c>
      <c r="G18" s="23">
        <f t="shared" si="0"/>
        <v>78517.73</v>
      </c>
      <c r="H18" s="19"/>
    </row>
    <row r="19" spans="2:10" ht="19.5" customHeight="1" x14ac:dyDescent="0.3">
      <c r="B19" s="20">
        <v>45889</v>
      </c>
      <c r="C19" s="25" t="s">
        <v>21</v>
      </c>
      <c r="D19" s="21" t="s">
        <v>22</v>
      </c>
      <c r="E19" s="22"/>
      <c r="F19" s="22">
        <v>6892.99</v>
      </c>
      <c r="G19" s="23">
        <f t="shared" si="0"/>
        <v>71624.739999999991</v>
      </c>
      <c r="H19" s="19"/>
    </row>
    <row r="20" spans="2:10" ht="19.5" customHeight="1" x14ac:dyDescent="0.3">
      <c r="B20" s="26">
        <v>45891</v>
      </c>
      <c r="C20" s="25" t="s">
        <v>23</v>
      </c>
      <c r="D20" s="21" t="s">
        <v>20</v>
      </c>
      <c r="E20" s="22"/>
      <c r="F20" s="22">
        <v>13614.38</v>
      </c>
      <c r="G20" s="23">
        <f t="shared" si="0"/>
        <v>58010.359999999993</v>
      </c>
      <c r="H20" s="19"/>
    </row>
    <row r="21" spans="2:10" ht="19.5" customHeight="1" thickBot="1" x14ac:dyDescent="0.35">
      <c r="B21" s="27">
        <v>45900</v>
      </c>
      <c r="C21" s="28"/>
      <c r="D21" s="29" t="s">
        <v>24</v>
      </c>
      <c r="E21" s="30"/>
      <c r="F21" s="30">
        <v>258.82</v>
      </c>
      <c r="G21" s="31">
        <f t="shared" si="0"/>
        <v>57751.539999999994</v>
      </c>
    </row>
    <row r="22" spans="2:10" s="2" customFormat="1" ht="21" customHeight="1" thickBot="1" x14ac:dyDescent="0.35">
      <c r="B22" s="32"/>
      <c r="C22" s="33"/>
      <c r="D22" s="34" t="s">
        <v>25</v>
      </c>
      <c r="E22" s="35">
        <f>SUM(E14:E21)</f>
        <v>0</v>
      </c>
      <c r="F22" s="36">
        <f>SUM(F14:F21)</f>
        <v>56136.939999999995</v>
      </c>
      <c r="G22" s="37">
        <f>+G21</f>
        <v>57751.539999999994</v>
      </c>
      <c r="I22" s="38"/>
    </row>
    <row r="23" spans="2:10" s="2" customFormat="1" x14ac:dyDescent="0.3">
      <c r="B23"/>
      <c r="C23" s="1"/>
      <c r="D23"/>
    </row>
    <row r="24" spans="2:10" s="2" customFormat="1" x14ac:dyDescent="0.3">
      <c r="B24"/>
      <c r="C24" s="1"/>
      <c r="D24" s="39" t="s">
        <v>26</v>
      </c>
    </row>
    <row r="25" spans="2:10" s="2" customFormat="1" x14ac:dyDescent="0.3">
      <c r="B25"/>
      <c r="C25" s="1"/>
      <c r="D25"/>
    </row>
    <row r="26" spans="2:10" s="2" customFormat="1" x14ac:dyDescent="0.3">
      <c r="B26"/>
      <c r="C26" s="1"/>
      <c r="D26"/>
    </row>
    <row r="27" spans="2:10" s="2" customFormat="1" x14ac:dyDescent="0.3">
      <c r="B27"/>
      <c r="C27" s="1" t="s">
        <v>26</v>
      </c>
      <c r="D27"/>
    </row>
    <row r="28" spans="2:10" x14ac:dyDescent="0.3">
      <c r="G28" s="38"/>
    </row>
    <row r="29" spans="2:10" x14ac:dyDescent="0.3">
      <c r="G29" s="40"/>
    </row>
    <row r="30" spans="2:10" x14ac:dyDescent="0.3">
      <c r="B30" s="44" t="s">
        <v>27</v>
      </c>
      <c r="C30" s="44"/>
      <c r="D30" s="7"/>
    </row>
    <row r="31" spans="2:10" s="2" customFormat="1" x14ac:dyDescent="0.3">
      <c r="B31" s="44" t="s">
        <v>28</v>
      </c>
      <c r="C31" s="44"/>
      <c r="D31" s="7"/>
      <c r="I31"/>
      <c r="J31"/>
    </row>
  </sheetData>
  <mergeCells count="11">
    <mergeCell ref="A9:G9"/>
    <mergeCell ref="A4:G4"/>
    <mergeCell ref="A5:G5"/>
    <mergeCell ref="A6:G6"/>
    <mergeCell ref="A7:G7"/>
    <mergeCell ref="A8:G8"/>
    <mergeCell ref="B10:G10"/>
    <mergeCell ref="B11:G11"/>
    <mergeCell ref="B12:G12"/>
    <mergeCell ref="B30:C30"/>
    <mergeCell ref="B31:C3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2025-09-09T14:23:53Z</dcterms:created>
  <dcterms:modified xsi:type="dcterms:W3CDTF">2025-09-10T16:58:06Z</dcterms:modified>
</cp:coreProperties>
</file>