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Julio/Excel/"/>
    </mc:Choice>
  </mc:AlternateContent>
  <xr:revisionPtr revIDLastSave="0" documentId="8_{226B2C61-E2A5-427F-BA4F-9181555395D4}" xr6:coauthVersionLast="47" xr6:coauthVersionMax="47" xr10:uidLastSave="{00000000-0000-0000-0000-000000000000}"/>
  <bookViews>
    <workbookView xWindow="-24120" yWindow="0" windowWidth="24240" windowHeight="13140" xr2:uid="{C1EA35B8-9335-4205-9B3F-07D48D46FDB1}"/>
  </bookViews>
  <sheets>
    <sheet name="Juli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Julio!$A$1:$G$29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<sst xmlns="http://schemas.openxmlformats.org/spreadsheetml/2006/main" count="28" uniqueCount="26">
  <si>
    <t xml:space="preserve">            ORGANISMO DOMINICANO DE ACREDITACION </t>
  </si>
  <si>
    <t xml:space="preserve">LIBRO BANCO </t>
  </si>
  <si>
    <t>BANRESERVAS</t>
  </si>
  <si>
    <t>DEL 01 AL 31 DE JULIO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</si>
  <si>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</si>
  <si>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</si>
  <si>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</si>
  <si>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</si>
  <si>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</si>
  <si>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</si>
  <si>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</si>
  <si>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</si>
  <si>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</si>
  <si>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30/06/2025</t>
  </si>
  <si>
    <t>000409</t>
  </si>
  <si>
    <t>Reposición Caja Chica Ejecutiva</t>
  </si>
  <si>
    <t>45240000000006</t>
  </si>
  <si>
    <t>Viaticos</t>
  </si>
  <si>
    <t>000410</t>
  </si>
  <si>
    <t>Reposición Caja Chica Administrativa</t>
  </si>
  <si>
    <t>000411</t>
  </si>
  <si>
    <t>Cargos bancarios de julio 2025</t>
  </si>
  <si>
    <t>BALANCE AL 31/07/2025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</si>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</sst>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9" xfId="0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9" fontId="8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06925F1-3B81-4738-9FF6-72DAF0FC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FDAE-601E-4B8F-A0D7-3034B56B6A5B}">
  <dimension ref="A1:J29"/>
  <sheetViews>
    <sheetView tabSelected="1" topLeftCell="A16" zoomScale="120" zoomScaleNormal="120" workbookViewId="0">
      <pane xSplit="1" topLeftCell="B1" activePane="topRight" state="frozen"/>
      <selection activeCell="A18" sqref="A18"/>
      <selection pane="topRight" activeCell="B10" sqref="B10:G10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3" t="s">
        <v>0</v>
      </c>
      <c r="B4" s="43"/>
      <c r="C4" s="43"/>
      <c r="D4" s="43"/>
      <c r="E4" s="43"/>
      <c r="F4" s="43"/>
      <c r="G4" s="43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4" t="s">
        <v>1</v>
      </c>
      <c r="B6" s="44"/>
      <c r="C6" s="44"/>
      <c r="D6" s="44"/>
      <c r="E6" s="44"/>
      <c r="F6" s="44"/>
      <c r="G6" s="44"/>
      <c r="H6" s="5"/>
    </row>
    <row r="7" spans="1:8" ht="16.5" customHeight="1" x14ac:dyDescent="0.3">
      <c r="A7" s="44" t="s">
        <v>2</v>
      </c>
      <c r="B7" s="44"/>
      <c r="C7" s="44"/>
      <c r="D7" s="44"/>
      <c r="E7" s="44"/>
      <c r="F7" s="44"/>
      <c r="G7" s="44"/>
      <c r="H7" s="5"/>
    </row>
    <row r="8" spans="1:8" ht="18.75" customHeight="1" x14ac:dyDescent="0.3">
      <c r="A8" s="44" t="s">
        <v>3</v>
      </c>
      <c r="B8" s="44"/>
      <c r="C8" s="44"/>
      <c r="D8" s="44"/>
      <c r="E8" s="44"/>
      <c r="F8" s="44"/>
      <c r="G8" s="44"/>
      <c r="H8" s="5"/>
    </row>
    <row r="9" spans="1:8" ht="18" customHeight="1" x14ac:dyDescent="0.3">
      <c r="A9" s="45"/>
      <c r="B9" s="45"/>
      <c r="C9" s="45"/>
      <c r="D9" s="45"/>
      <c r="E9" s="45"/>
      <c r="F9" s="45"/>
      <c r="G9" s="45"/>
      <c r="H9" s="5"/>
    </row>
    <row r="10" spans="1:8" ht="21" customHeight="1" x14ac:dyDescent="0.3">
      <c r="B10" s="46" t="s">
        <v>4</v>
      </c>
      <c r="C10" s="46"/>
      <c r="D10" s="46"/>
      <c r="E10" s="46"/>
      <c r="F10" s="46"/>
      <c r="G10" s="46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15" customHeight="1" thickBot="1" x14ac:dyDescent="0.35">
      <c r="B12" s="41" t="s">
        <v>6</v>
      </c>
      <c r="C12" s="41"/>
      <c r="D12" s="41"/>
      <c r="E12" s="41"/>
      <c r="F12" s="41"/>
      <c r="G12" s="41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147742.75</v>
      </c>
      <c r="H14" s="19"/>
    </row>
    <row r="15" spans="1:8" ht="19.5" customHeight="1" x14ac:dyDescent="0.3">
      <c r="B15" s="20">
        <v>45840</v>
      </c>
      <c r="C15" s="21" t="s">
        <v>14</v>
      </c>
      <c r="D15" s="22" t="s">
        <v>15</v>
      </c>
      <c r="E15" s="23"/>
      <c r="F15" s="23">
        <v>5352.09</v>
      </c>
      <c r="G15" s="24">
        <f>+G14+E15-F15</f>
        <v>142390.66</v>
      </c>
      <c r="H15" s="19"/>
    </row>
    <row r="16" spans="1:8" ht="19.5" customHeight="1" x14ac:dyDescent="0.3">
      <c r="B16" s="20">
        <v>45842</v>
      </c>
      <c r="C16" s="1" t="s">
        <v>16</v>
      </c>
      <c r="D16" s="22" t="s">
        <v>17</v>
      </c>
      <c r="E16" s="23"/>
      <c r="F16" s="23">
        <v>7300</v>
      </c>
      <c r="G16" s="24">
        <f t="shared" ref="G16:G19" si="0">+G15+E16-F16</f>
        <v>135090.66</v>
      </c>
      <c r="H16" s="19"/>
    </row>
    <row r="17" spans="2:10" ht="19.5" customHeight="1" x14ac:dyDescent="0.3">
      <c r="B17" s="20">
        <v>45856</v>
      </c>
      <c r="C17" s="25" t="s">
        <v>18</v>
      </c>
      <c r="D17" s="22" t="s">
        <v>19</v>
      </c>
      <c r="E17" s="23"/>
      <c r="F17" s="23">
        <v>13748.41</v>
      </c>
      <c r="G17" s="24">
        <f t="shared" si="0"/>
        <v>121342.25</v>
      </c>
      <c r="H17" s="19"/>
    </row>
    <row r="18" spans="2:10" ht="19.5" customHeight="1" x14ac:dyDescent="0.3">
      <c r="B18" s="20">
        <v>45866</v>
      </c>
      <c r="C18" s="25" t="s">
        <v>20</v>
      </c>
      <c r="D18" s="22" t="s">
        <v>15</v>
      </c>
      <c r="E18" s="23"/>
      <c r="F18" s="23">
        <v>7209.47</v>
      </c>
      <c r="G18" s="24">
        <f t="shared" si="0"/>
        <v>114132.78</v>
      </c>
      <c r="H18" s="19"/>
    </row>
    <row r="19" spans="2:10" ht="19.5" customHeight="1" thickBot="1" x14ac:dyDescent="0.35">
      <c r="B19" s="26">
        <v>45869</v>
      </c>
      <c r="C19" s="27"/>
      <c r="D19" s="28" t="s">
        <v>21</v>
      </c>
      <c r="E19" s="29"/>
      <c r="F19" s="29">
        <v>244.3</v>
      </c>
      <c r="G19" s="30">
        <f t="shared" si="0"/>
        <v>113888.48</v>
      </c>
    </row>
    <row r="20" spans="2:10" s="2" customFormat="1" ht="21" customHeight="1" thickBot="1" x14ac:dyDescent="0.35">
      <c r="B20" s="31"/>
      <c r="C20" s="32"/>
      <c r="D20" s="33" t="s">
        <v>22</v>
      </c>
      <c r="E20" s="34">
        <f>SUM(E14:E19)</f>
        <v>0</v>
      </c>
      <c r="F20" s="35">
        <f>SUM(F14:F19)</f>
        <v>33854.270000000004</v>
      </c>
      <c r="G20" s="36">
        <f>+G19</f>
        <v>113888.48</v>
      </c>
      <c r="I20" s="37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 s="38" t="s">
        <v>23</v>
      </c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 t="s">
        <v>23</v>
      </c>
      <c r="D25"/>
    </row>
    <row r="26" spans="2:10" x14ac:dyDescent="0.3">
      <c r="G26" s="37"/>
    </row>
    <row r="27" spans="2:10" x14ac:dyDescent="0.3">
      <c r="G27" s="39"/>
    </row>
    <row r="28" spans="2:10" x14ac:dyDescent="0.3">
      <c r="B28" s="42" t="s">
        <v>24</v>
      </c>
      <c r="C28" s="42"/>
      <c r="D28" s="7"/>
    </row>
    <row r="29" spans="2:10" s="2" customFormat="1" x14ac:dyDescent="0.3">
      <c r="B29" s="42" t="s">
        <v>25</v>
      </c>
      <c r="C29" s="42"/>
      <c r="D29" s="7"/>
      <c r="I29"/>
      <c r="J29"/>
    </row>
  </sheetData>
  <mergeCells count="10">
    <mergeCell ref="B11:G11"/>
    <mergeCell ref="B12:G12"/>
    <mergeCell ref="B28:C28"/>
    <mergeCell ref="B29:C29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2025-08-06T19:14:06Z</dcterms:created>
  <dcterms:modified xsi:type="dcterms:W3CDTF">2025-08-07T14:21:51Z</dcterms:modified>
</cp:coreProperties>
</file>