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ynth\Desktop\Documentos Portal Junio 2025\"/>
    </mc:Choice>
  </mc:AlternateContent>
  <bookViews>
    <workbookView xWindow="0" yWindow="0" windowWidth="23040" windowHeight="9072"/>
  </bookViews>
  <sheets>
    <sheet name="Juni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Junio!$A$1:$G$29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G16" i="1"/>
  <c r="G17" i="1" s="1"/>
  <c r="G18" i="1" s="1"/>
  <c r="G19" i="1" s="1"/>
  <c r="G20" i="1" s="1"/>
  <c r="G15" i="1"/>
</calcChain>
</file>

<file path=xl/sharedStrings.xml><?xml version="1.0" encoding="utf-8"?>
<sst xmlns="http://schemas.openxmlformats.org/spreadsheetml/2006/main" count="26" uniqueCount="24">
  <si>
    <t xml:space="preserve">            ORGANISMO DOMINICANO DE ACREDITACION </t>
  </si>
  <si>
    <t xml:space="preserve">LIBRO BANCO </t>
  </si>
  <si>
    <t>BANRESERVAS</t>
  </si>
  <si>
    <t>DEL 01 AL 30 DE JUNIO DE 2025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</si>
  <si>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</si>
  <si>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</si>
  <si>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</si>
  <si>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</si>
  <si>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</si>
  <si>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</si>
  <si>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</si>
  <si>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</si>
  <si>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</si>
  <si>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31/05/2025</t>
  </si>
  <si>
    <t>000408</t>
  </si>
  <si>
    <t>Reposición Caja Chica Administrativa</t>
  </si>
  <si>
    <t>Transferencia de Anticipos Financieros</t>
  </si>
  <si>
    <t>39995889246</t>
  </si>
  <si>
    <t>Viaticos</t>
  </si>
  <si>
    <t>Cargos bancarios de junio 2025</t>
  </si>
  <si>
    <t>BALANCE AL 30/06/2025</t>
  </si>
  <si>
    <t xml:space="preserve">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</si>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</sst>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7" fillId="0" borderId="6" xfId="0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4" fontId="7" fillId="0" borderId="0" xfId="0" applyNumberFormat="1" applyFont="1"/>
    <xf numFmtId="14" fontId="7" fillId="0" borderId="8" xfId="0" applyNumberFormat="1" applyFont="1" applyBorder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7" fillId="0" borderId="10" xfId="0" applyFont="1" applyBorder="1"/>
    <xf numFmtId="4" fontId="7" fillId="0" borderId="11" xfId="0" applyNumberFormat="1" applyFont="1" applyBorder="1"/>
    <xf numFmtId="4" fontId="7" fillId="0" borderId="12" xfId="0" applyNumberFormat="1" applyFont="1" applyBorder="1"/>
    <xf numFmtId="14" fontId="7" fillId="0" borderId="13" xfId="0" applyNumberFormat="1" applyFont="1" applyBorder="1" applyAlignment="1">
      <alignment horizontal="right"/>
    </xf>
    <xf numFmtId="49" fontId="9" fillId="0" borderId="14" xfId="0" applyNumberFormat="1" applyFont="1" applyBorder="1" applyAlignment="1">
      <alignment horizontal="center"/>
    </xf>
    <xf numFmtId="0" fontId="7" fillId="0" borderId="14" xfId="0" applyFont="1" applyBorder="1"/>
    <xf numFmtId="4" fontId="7" fillId="0" borderId="14" xfId="0" applyNumberFormat="1" applyFont="1" applyBorder="1"/>
    <xf numFmtId="4" fontId="7" fillId="0" borderId="15" xfId="0" applyNumberFormat="1" applyFont="1" applyBorder="1"/>
    <xf numFmtId="14" fontId="7" fillId="0" borderId="16" xfId="0" applyNumberFormat="1" applyFont="1" applyBorder="1"/>
    <xf numFmtId="14" fontId="7" fillId="0" borderId="17" xfId="0" applyNumberFormat="1" applyFont="1" applyBorder="1"/>
    <xf numFmtId="0" fontId="10" fillId="0" borderId="17" xfId="0" applyFont="1" applyBorder="1"/>
    <xf numFmtId="4" fontId="10" fillId="0" borderId="18" xfId="0" applyNumberFormat="1" applyFont="1" applyBorder="1"/>
    <xf numFmtId="4" fontId="10" fillId="0" borderId="17" xfId="0" applyNumberFormat="1" applyFont="1" applyBorder="1"/>
    <xf numFmtId="4" fontId="2" fillId="0" borderId="19" xfId="0" applyNumberFormat="1" applyFont="1" applyBorder="1"/>
    <xf numFmtId="4" fontId="2" fillId="0" borderId="0" xfId="0" applyNumberFormat="1" applyFont="1"/>
    <xf numFmtId="0" fontId="7" fillId="0" borderId="0" xfId="0" applyFont="1"/>
    <xf numFmtId="9" fontId="0" fillId="0" borderId="0" xfId="1" applyFont="1"/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8DC8E53C-E04B-4D43-A506-DF9285561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19" zoomScale="120" zoomScaleNormal="120" workbookViewId="0">
      <pane xSplit="1" topLeftCell="B1" activePane="topRight" state="frozen"/>
      <selection activeCell="A18" sqref="A18"/>
      <selection pane="topRight" activeCell="E21" sqref="E21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2" t="s">
        <v>0</v>
      </c>
      <c r="B4" s="42"/>
      <c r="C4" s="42"/>
      <c r="D4" s="42"/>
      <c r="E4" s="42"/>
      <c r="F4" s="42"/>
      <c r="G4" s="42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43" t="s">
        <v>1</v>
      </c>
      <c r="B6" s="43"/>
      <c r="C6" s="43"/>
      <c r="D6" s="43"/>
      <c r="E6" s="43"/>
      <c r="F6" s="43"/>
      <c r="G6" s="43"/>
      <c r="H6" s="5"/>
    </row>
    <row r="7" spans="1:8" ht="16.5" customHeight="1" x14ac:dyDescent="0.3">
      <c r="A7" s="43" t="s">
        <v>2</v>
      </c>
      <c r="B7" s="43"/>
      <c r="C7" s="43"/>
      <c r="D7" s="43"/>
      <c r="E7" s="43"/>
      <c r="F7" s="43"/>
      <c r="G7" s="43"/>
      <c r="H7" s="5"/>
    </row>
    <row r="8" spans="1:8" ht="18.75" customHeight="1" x14ac:dyDescent="0.3">
      <c r="A8" s="43" t="s">
        <v>3</v>
      </c>
      <c r="B8" s="43"/>
      <c r="C8" s="43"/>
      <c r="D8" s="43"/>
      <c r="E8" s="43"/>
      <c r="F8" s="43"/>
      <c r="G8" s="43"/>
      <c r="H8" s="5"/>
    </row>
    <row r="9" spans="1:8" ht="18" customHeight="1" x14ac:dyDescent="0.3">
      <c r="A9" s="43"/>
      <c r="B9" s="43"/>
      <c r="C9" s="43"/>
      <c r="D9" s="43"/>
      <c r="E9" s="43"/>
      <c r="F9" s="43"/>
      <c r="G9" s="43"/>
      <c r="H9" s="5"/>
    </row>
    <row r="10" spans="1:8" ht="21" customHeight="1" x14ac:dyDescent="0.3">
      <c r="B10" s="44" t="s">
        <v>4</v>
      </c>
      <c r="C10" s="44"/>
      <c r="D10" s="44"/>
      <c r="E10" s="44"/>
      <c r="F10" s="44"/>
      <c r="G10" s="44"/>
      <c r="H10" s="6"/>
    </row>
    <row r="11" spans="1:8" ht="21" customHeight="1" x14ac:dyDescent="0.3">
      <c r="B11" s="39" t="s">
        <v>5</v>
      </c>
      <c r="C11" s="39"/>
      <c r="D11" s="39"/>
      <c r="E11" s="39"/>
      <c r="F11" s="39"/>
      <c r="G11" s="39"/>
      <c r="H11" s="6"/>
    </row>
    <row r="12" spans="1:8" ht="15" customHeight="1" thickBot="1" x14ac:dyDescent="0.35">
      <c r="B12" s="40" t="s">
        <v>6</v>
      </c>
      <c r="C12" s="40"/>
      <c r="D12" s="40"/>
      <c r="E12" s="40"/>
      <c r="F12" s="40"/>
      <c r="G12" s="40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76900.63</v>
      </c>
      <c r="H14" s="19"/>
    </row>
    <row r="15" spans="1:8" ht="19.5" customHeight="1" x14ac:dyDescent="0.3">
      <c r="B15" s="20">
        <v>45833</v>
      </c>
      <c r="C15" s="21" t="s">
        <v>14</v>
      </c>
      <c r="D15" s="22" t="s">
        <v>15</v>
      </c>
      <c r="E15" s="23"/>
      <c r="F15" s="23">
        <v>12591.43</v>
      </c>
      <c r="G15" s="24">
        <f>+G14+E15-F15</f>
        <v>64309.200000000004</v>
      </c>
      <c r="H15" s="19"/>
    </row>
    <row r="16" spans="1:8" ht="19.5" customHeight="1" x14ac:dyDescent="0.3">
      <c r="B16" s="20">
        <v>45825</v>
      </c>
      <c r="C16" s="21"/>
      <c r="D16" s="22" t="s">
        <v>16</v>
      </c>
      <c r="E16" s="23">
        <v>42206.58</v>
      </c>
      <c r="F16" s="23"/>
      <c r="G16" s="24">
        <f t="shared" ref="G16:G19" si="0">+G15+E16-F16</f>
        <v>106515.78</v>
      </c>
      <c r="H16" s="19"/>
    </row>
    <row r="17" spans="2:10" ht="19.5" customHeight="1" x14ac:dyDescent="0.3">
      <c r="B17" s="20">
        <v>45834</v>
      </c>
      <c r="C17" s="21"/>
      <c r="D17" s="22" t="s">
        <v>16</v>
      </c>
      <c r="E17" s="23">
        <v>45884.51</v>
      </c>
      <c r="F17" s="23">
        <v>0</v>
      </c>
      <c r="G17" s="24">
        <f t="shared" si="0"/>
        <v>152400.29</v>
      </c>
      <c r="H17" s="19"/>
    </row>
    <row r="18" spans="2:10" ht="19.5" customHeight="1" x14ac:dyDescent="0.3">
      <c r="B18" s="20">
        <v>45835</v>
      </c>
      <c r="C18" s="21" t="s">
        <v>17</v>
      </c>
      <c r="D18" s="22" t="s">
        <v>18</v>
      </c>
      <c r="E18" s="23"/>
      <c r="F18" s="23">
        <v>4433.34</v>
      </c>
      <c r="G18" s="24">
        <f t="shared" si="0"/>
        <v>147966.95000000001</v>
      </c>
      <c r="H18" s="19"/>
    </row>
    <row r="19" spans="2:10" ht="19.5" customHeight="1" thickBot="1" x14ac:dyDescent="0.35">
      <c r="B19" s="25">
        <v>45838</v>
      </c>
      <c r="C19" s="26"/>
      <c r="D19" s="27" t="s">
        <v>19</v>
      </c>
      <c r="E19" s="28"/>
      <c r="F19" s="28">
        <v>224.2</v>
      </c>
      <c r="G19" s="29">
        <f t="shared" si="0"/>
        <v>147742.75</v>
      </c>
    </row>
    <row r="20" spans="2:10" s="2" customFormat="1" ht="21" customHeight="1" thickBot="1" x14ac:dyDescent="0.35">
      <c r="B20" s="30"/>
      <c r="C20" s="31"/>
      <c r="D20" s="32" t="s">
        <v>20</v>
      </c>
      <c r="E20" s="33">
        <f>SUM(E14:E19)</f>
        <v>88091.09</v>
      </c>
      <c r="F20" s="34">
        <f>SUM(F14:F19)</f>
        <v>17248.97</v>
      </c>
      <c r="G20" s="35">
        <f>+G19</f>
        <v>147742.75</v>
      </c>
      <c r="I20" s="36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 s="37" t="s">
        <v>21</v>
      </c>
    </row>
    <row r="23" spans="2:10" s="2" customFormat="1" x14ac:dyDescent="0.3">
      <c r="B23"/>
      <c r="C23" s="1"/>
      <c r="D23"/>
    </row>
    <row r="24" spans="2:10" s="2" customFormat="1" x14ac:dyDescent="0.3">
      <c r="B24"/>
      <c r="C24" s="1"/>
      <c r="D24"/>
    </row>
    <row r="25" spans="2:10" s="2" customFormat="1" x14ac:dyDescent="0.3">
      <c r="B25"/>
      <c r="C25" s="1" t="s">
        <v>21</v>
      </c>
      <c r="D25"/>
    </row>
    <row r="26" spans="2:10" x14ac:dyDescent="0.3">
      <c r="G26" s="36"/>
    </row>
    <row r="27" spans="2:10" x14ac:dyDescent="0.3">
      <c r="G27" s="38"/>
    </row>
    <row r="28" spans="2:10" x14ac:dyDescent="0.3">
      <c r="B28" s="41" t="s">
        <v>22</v>
      </c>
      <c r="C28" s="41"/>
      <c r="D28" s="7"/>
    </row>
    <row r="29" spans="2:10" s="2" customFormat="1" x14ac:dyDescent="0.3">
      <c r="B29" s="41" t="s">
        <v>23</v>
      </c>
      <c r="C29" s="41"/>
      <c r="D29" s="7"/>
      <c r="I29"/>
      <c r="J29"/>
    </row>
  </sheetData>
  <mergeCells count="10">
    <mergeCell ref="B11:G11"/>
    <mergeCell ref="B12:G12"/>
    <mergeCell ref="B28:C28"/>
    <mergeCell ref="B29:C29"/>
    <mergeCell ref="A4:G4"/>
    <mergeCell ref="A6:G6"/>
    <mergeCell ref="A7:G7"/>
    <mergeCell ref="A8:G8"/>
    <mergeCell ref="A9:G9"/>
    <mergeCell ref="B10:G10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Mañán Báez</cp:lastModifiedBy>
  <dcterms:created xsi:type="dcterms:W3CDTF">2025-07-10T21:24:19Z</dcterms:created>
  <dcterms:modified xsi:type="dcterms:W3CDTF">2025-07-11T00:52:00Z</dcterms:modified>
</cp:coreProperties>
</file>