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Informes de Ingresos y Egresos\2024\Mayo\"/>
    </mc:Choice>
  </mc:AlternateContent>
  <xr:revisionPtr revIDLastSave="0" documentId="8_{B9C692B7-B78E-4A1B-B2AC-7049E35CB4BF}" xr6:coauthVersionLast="47" xr6:coauthVersionMax="47" xr10:uidLastSave="{00000000-0000-0000-0000-000000000000}"/>
  <bookViews>
    <workbookView xWindow="-24120" yWindow="0" windowWidth="24240" windowHeight="13140" xr2:uid="{4CFC2028-1046-445D-90AE-B88D81366713}"/>
  </bookViews>
  <sheets>
    <sheet name="Ingresos egresos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'Ingresos egresos'!$A$1:$G$27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G15" i="1"/>
  <c r="G16" i="1" s="1"/>
  <c r="G17" i="1" s="1"/>
  <c r="G18" i="1" s="1"/>
</calcChain>
</file>

<file path=xl/sharedStrings.xml><?xml version="1.0" encoding="utf-8"?>
<sst xmlns="http://schemas.openxmlformats.org/spreadsheetml/2006/main" count="22" uniqueCount="22">
  <si>
    <t xml:space="preserve">            ORGANISMO DOMINICANO DE ACREDITACION </t>
  </si>
  <si>
    <t xml:space="preserve">LIBRO BANCO </t>
  </si>
  <si>
    <t>BANRESERVAS</t>
  </si>
  <si>
    <t>DEL 01 AL 31 DE MAYO DE 2024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</si>
  <si>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</si>
  <si>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</si>
  <si>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</si>
  <si>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</si>
  <si>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</si>
  <si>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</si>
  <si>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</si>
  <si>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</si>
  <si>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</si>
  <si>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30/04/2024</t>
  </si>
  <si>
    <t>Transferencia de Anticipos Financieros</t>
  </si>
  <si>
    <t>000380</t>
  </si>
  <si>
    <t>Reposición caja chica Dirección Ejecutiva</t>
  </si>
  <si>
    <t>Cargos bancarios de mayo 2024</t>
  </si>
  <si>
    <t>BALANCE AL 31/05/2024</t>
  </si>
  <si>
    <t xml:space="preserve"> </t>
  </si>
  <si>
    <t xml:space="preserve">Claribel Abreu 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</si>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</sst>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0" fontId="6" fillId="0" borderId="6" xfId="0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" fontId="6" fillId="0" borderId="0" xfId="0" applyNumberFormat="1" applyFont="1"/>
    <xf numFmtId="14" fontId="6" fillId="0" borderId="8" xfId="0" applyNumberFormat="1" applyFont="1" applyBorder="1" applyAlignment="1">
      <alignment horizontal="right"/>
    </xf>
    <xf numFmtId="49" fontId="6" fillId="0" borderId="9" xfId="0" applyNumberFormat="1" applyFont="1" applyBorder="1" applyAlignment="1">
      <alignment horizontal="right"/>
    </xf>
    <xf numFmtId="4" fontId="6" fillId="0" borderId="9" xfId="0" applyNumberFormat="1" applyFont="1" applyBorder="1"/>
    <xf numFmtId="4" fontId="6" fillId="0" borderId="10" xfId="0" applyNumberFormat="1" applyFont="1" applyBorder="1"/>
    <xf numFmtId="14" fontId="6" fillId="0" borderId="11" xfId="0" applyNumberFormat="1" applyFont="1" applyBorder="1" applyAlignment="1">
      <alignment horizontal="right"/>
    </xf>
    <xf numFmtId="49" fontId="7" fillId="0" borderId="12" xfId="0" applyNumberFormat="1" applyFont="1" applyBorder="1" applyAlignment="1">
      <alignment horizontal="center"/>
    </xf>
    <xf numFmtId="0" fontId="6" fillId="0" borderId="12" xfId="0" applyFont="1" applyBorder="1" applyAlignment="1">
      <alignment wrapText="1"/>
    </xf>
    <xf numFmtId="4" fontId="6" fillId="0" borderId="12" xfId="0" applyNumberFormat="1" applyFont="1" applyBorder="1"/>
    <xf numFmtId="14" fontId="6" fillId="0" borderId="13" xfId="0" applyNumberFormat="1" applyFont="1" applyBorder="1" applyAlignment="1">
      <alignment horizontal="right"/>
    </xf>
    <xf numFmtId="49" fontId="0" fillId="0" borderId="14" xfId="0" applyNumberFormat="1" applyBorder="1" applyAlignment="1">
      <alignment horizontal="center"/>
    </xf>
    <xf numFmtId="0" fontId="6" fillId="0" borderId="14" xfId="0" applyFont="1" applyBorder="1"/>
    <xf numFmtId="4" fontId="6" fillId="0" borderId="14" xfId="0" applyNumberFormat="1" applyFont="1" applyBorder="1"/>
    <xf numFmtId="14" fontId="6" fillId="0" borderId="15" xfId="0" applyNumberFormat="1" applyFont="1" applyBorder="1"/>
    <xf numFmtId="14" fontId="6" fillId="0" borderId="16" xfId="0" applyNumberFormat="1" applyFont="1" applyBorder="1"/>
    <xf numFmtId="0" fontId="8" fillId="0" borderId="16" xfId="0" applyFont="1" applyBorder="1"/>
    <xf numFmtId="4" fontId="8" fillId="0" borderId="17" xfId="0" applyNumberFormat="1" applyFont="1" applyBorder="1"/>
    <xf numFmtId="4" fontId="8" fillId="0" borderId="16" xfId="0" applyNumberFormat="1" applyFont="1" applyBorder="1"/>
    <xf numFmtId="4" fontId="2" fillId="0" borderId="18" xfId="0" applyNumberFormat="1" applyFont="1" applyBorder="1"/>
    <xf numFmtId="4" fontId="2" fillId="0" borderId="0" xfId="0" applyNumberFormat="1" applyFont="1"/>
    <xf numFmtId="9" fontId="0" fillId="0" borderId="0" xfId="1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412C3AF4-B267-47F1-841D-5287AA9F1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020C2-564C-4DDF-A769-0586BF0799FB}">
  <dimension ref="A1:J27"/>
  <sheetViews>
    <sheetView tabSelected="1" zoomScale="120" zoomScaleNormal="120" workbookViewId="0">
      <pane xSplit="1" topLeftCell="B1" activePane="topRight" state="frozen"/>
      <selection activeCell="A18" sqref="A18"/>
      <selection pane="topRight" activeCell="C24" sqref="C24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42" t="s">
        <v>0</v>
      </c>
      <c r="B4" s="42"/>
      <c r="C4" s="42"/>
      <c r="D4" s="42"/>
      <c r="E4" s="42"/>
      <c r="F4" s="42"/>
      <c r="G4" s="42"/>
      <c r="H4" s="3"/>
    </row>
    <row r="5" spans="1:8" ht="11.25" customHeight="1" x14ac:dyDescent="0.3">
      <c r="C5" s="4"/>
      <c r="D5" s="4"/>
      <c r="E5" s="4"/>
      <c r="F5" s="4"/>
      <c r="G5" s="4"/>
      <c r="H5" s="4"/>
    </row>
    <row r="6" spans="1:8" ht="19.5" customHeight="1" x14ac:dyDescent="0.3">
      <c r="A6" s="43" t="s">
        <v>1</v>
      </c>
      <c r="B6" s="43"/>
      <c r="C6" s="43"/>
      <c r="D6" s="43"/>
      <c r="E6" s="43"/>
      <c r="F6" s="43"/>
      <c r="G6" s="43"/>
      <c r="H6" s="5"/>
    </row>
    <row r="7" spans="1:8" ht="16.5" customHeight="1" x14ac:dyDescent="0.3">
      <c r="A7" s="43" t="s">
        <v>2</v>
      </c>
      <c r="B7" s="43"/>
      <c r="C7" s="43"/>
      <c r="D7" s="43"/>
      <c r="E7" s="43"/>
      <c r="F7" s="43"/>
      <c r="G7" s="43"/>
      <c r="H7" s="5"/>
    </row>
    <row r="8" spans="1:8" ht="18.75" customHeight="1" x14ac:dyDescent="0.3">
      <c r="A8" s="43" t="s">
        <v>3</v>
      </c>
      <c r="B8" s="43"/>
      <c r="C8" s="43"/>
      <c r="D8" s="43"/>
      <c r="E8" s="43"/>
      <c r="F8" s="43"/>
      <c r="G8" s="43"/>
      <c r="H8" s="5"/>
    </row>
    <row r="9" spans="1:8" ht="18" customHeight="1" x14ac:dyDescent="0.3">
      <c r="A9" s="5"/>
      <c r="B9" s="5"/>
      <c r="C9" s="5"/>
      <c r="D9" s="5"/>
      <c r="E9" s="5"/>
      <c r="F9" s="5"/>
      <c r="G9" s="5"/>
      <c r="H9" s="5"/>
    </row>
    <row r="10" spans="1:8" ht="21" customHeight="1" x14ac:dyDescent="0.3">
      <c r="B10" s="44" t="s">
        <v>4</v>
      </c>
      <c r="C10" s="44"/>
      <c r="D10" s="44"/>
      <c r="E10" s="44"/>
      <c r="F10" s="44"/>
      <c r="G10" s="44"/>
      <c r="H10" s="6"/>
    </row>
    <row r="11" spans="1:8" ht="21" customHeight="1" x14ac:dyDescent="0.3">
      <c r="B11" s="45" t="s">
        <v>5</v>
      </c>
      <c r="C11" s="45"/>
      <c r="D11" s="45"/>
      <c r="E11" s="45"/>
      <c r="F11" s="45"/>
      <c r="G11" s="45"/>
      <c r="H11" s="6"/>
    </row>
    <row r="12" spans="1:8" ht="9.75" customHeight="1" thickBot="1" x14ac:dyDescent="0.35">
      <c r="B12" s="40" t="s">
        <v>6</v>
      </c>
      <c r="C12" s="40"/>
      <c r="D12" s="40"/>
      <c r="E12" s="40"/>
      <c r="F12" s="40"/>
      <c r="G12" s="40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82564.83</v>
      </c>
      <c r="H14" s="19"/>
    </row>
    <row r="15" spans="1:8" ht="19.5" customHeight="1" x14ac:dyDescent="0.3">
      <c r="B15" s="20">
        <v>45425</v>
      </c>
      <c r="C15" s="21"/>
      <c r="D15" t="s">
        <v>14</v>
      </c>
      <c r="E15" s="22">
        <v>68113.42</v>
      </c>
      <c r="F15" s="22"/>
      <c r="G15" s="23">
        <f>+G14+E15-F15</f>
        <v>150678.25</v>
      </c>
      <c r="H15" s="19"/>
    </row>
    <row r="16" spans="1:8" ht="19.5" customHeight="1" x14ac:dyDescent="0.3">
      <c r="B16" s="24">
        <v>45433</v>
      </c>
      <c r="C16" s="25" t="s">
        <v>15</v>
      </c>
      <c r="D16" s="26" t="s">
        <v>16</v>
      </c>
      <c r="E16" s="27"/>
      <c r="F16" s="27">
        <v>17107.04</v>
      </c>
      <c r="G16" s="23">
        <f>+G15+E16-F16</f>
        <v>133571.21</v>
      </c>
      <c r="H16" s="19"/>
    </row>
    <row r="17" spans="2:10" ht="19.5" customHeight="1" thickBot="1" x14ac:dyDescent="0.35">
      <c r="B17" s="28">
        <v>45443</v>
      </c>
      <c r="C17" s="29"/>
      <c r="D17" s="30" t="s">
        <v>17</v>
      </c>
      <c r="E17" s="31"/>
      <c r="F17" s="31">
        <v>709.89</v>
      </c>
      <c r="G17" s="23">
        <f>+G16+E17-F17</f>
        <v>132861.31999999998</v>
      </c>
    </row>
    <row r="18" spans="2:10" s="2" customFormat="1" ht="21" customHeight="1" thickBot="1" x14ac:dyDescent="0.35">
      <c r="B18" s="32"/>
      <c r="C18" s="33"/>
      <c r="D18" s="34" t="s">
        <v>18</v>
      </c>
      <c r="E18" s="35">
        <f>SUM(E14:E17)</f>
        <v>68113.42</v>
      </c>
      <c r="F18" s="36">
        <f>SUM(F14:F17)</f>
        <v>17816.93</v>
      </c>
      <c r="G18" s="37">
        <f>+G17</f>
        <v>132861.31999999998</v>
      </c>
      <c r="I18" s="38"/>
    </row>
    <row r="19" spans="2:10" s="2" customFormat="1" x14ac:dyDescent="0.3">
      <c r="B19"/>
      <c r="C19" s="1"/>
      <c r="D19"/>
    </row>
    <row r="20" spans="2:10" s="2" customFormat="1" x14ac:dyDescent="0.3">
      <c r="B20"/>
      <c r="C20" s="1"/>
      <c r="D20"/>
    </row>
    <row r="21" spans="2:10" s="2" customFormat="1" x14ac:dyDescent="0.3">
      <c r="B21"/>
      <c r="C21" s="1"/>
      <c r="D21"/>
    </row>
    <row r="22" spans="2:10" s="2" customFormat="1" x14ac:dyDescent="0.3">
      <c r="B22"/>
      <c r="C22" s="1"/>
      <c r="D22"/>
    </row>
    <row r="23" spans="2:10" s="2" customFormat="1" x14ac:dyDescent="0.3">
      <c r="B23"/>
      <c r="C23" s="1" t="s">
        <v>19</v>
      </c>
      <c r="D23"/>
    </row>
    <row r="24" spans="2:10" x14ac:dyDescent="0.3">
      <c r="G24" s="38"/>
    </row>
    <row r="25" spans="2:10" x14ac:dyDescent="0.3">
      <c r="G25" s="39"/>
    </row>
    <row r="26" spans="2:10" x14ac:dyDescent="0.3">
      <c r="B26" s="41" t="s">
        <v>20</v>
      </c>
      <c r="C26" s="41"/>
      <c r="D26" s="7"/>
    </row>
    <row r="27" spans="2:10" s="2" customFormat="1" x14ac:dyDescent="0.3">
      <c r="B27" s="41" t="s">
        <v>21</v>
      </c>
      <c r="C27" s="41"/>
      <c r="D27" s="7"/>
      <c r="I27"/>
      <c r="J27"/>
    </row>
  </sheetData>
  <mergeCells count="9">
    <mergeCell ref="B12:G12"/>
    <mergeCell ref="B26:C26"/>
    <mergeCell ref="B27:C27"/>
    <mergeCell ref="A4:G4"/>
    <mergeCell ref="A6:G6"/>
    <mergeCell ref="A7:G7"/>
    <mergeCell ref="A8:G8"/>
    <mergeCell ref="B10:G10"/>
    <mergeCell ref="B11:G11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egresos</vt:lpstr>
      <vt:lpstr>'Ingresos egresos'!Área_de_impresión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2024-06-07T18:31:10Z</dcterms:created>
  <dcterms:modified xsi:type="dcterms:W3CDTF">2024-06-07T19:26:37Z</dcterms:modified>
</cp:coreProperties>
</file>