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Informes de Ingresos y Egresos\2023\Octubre\"/>
    </mc:Choice>
  </mc:AlternateContent>
  <xr:revisionPtr revIDLastSave="0" documentId="8_{91558229-286C-4AFC-825A-427AC822BECE}" xr6:coauthVersionLast="47" xr6:coauthVersionMax="47" xr10:uidLastSave="{00000000-0000-0000-0000-000000000000}"/>
  <bookViews>
    <workbookView xWindow="-108" yWindow="-108" windowWidth="23256" windowHeight="12576" xr2:uid="{1D6022FA-15D6-4C74-B3F7-35BEB09A144A}"/>
  </bookViews>
  <sheets>
    <sheet name="Octubre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Octubre!$A$1:$G$27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G15" i="1"/>
  <c r="G16" i="1" s="1"/>
  <c r="G17" i="1" s="1"/>
  <c r="G18" i="1" s="1"/>
</calcChain>
</file>

<file path=xl/sharedStrings.xml><?xml version="1.0" encoding="utf-8"?>
<sst xmlns="http://schemas.openxmlformats.org/spreadsheetml/2006/main" count="22" uniqueCount="22">
  <si>
    <t xml:space="preserve">            ORGANISMO DOMINICANO DE ACREDITACION </t>
  </si>
  <si>
    <t xml:space="preserve">LIBRO BANCO </t>
  </si>
  <si>
    <t>BANRESERVAS</t>
  </si>
  <si>
    <t>DEL 01 AL 31 DE OCTUBRE DE 2023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</si>
  <si>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</si>
  <si>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</si>
  <si>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</si>
  <si>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</si>
  <si>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</si>
  <si>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</si>
  <si>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</si>
  <si>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</si>
  <si>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</si>
  <si>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30/09/2023</t>
  </si>
  <si>
    <t>000369</t>
  </si>
  <si>
    <t>Reposición caja chica Dirección Ejecutiva</t>
  </si>
  <si>
    <t>Transferencia de Anticipos Financieros</t>
  </si>
  <si>
    <t>Cargos bancarios de octubre 2023</t>
  </si>
  <si>
    <t>BALANCE AL 31/10/2023</t>
  </si>
  <si>
    <t xml:space="preserve"> 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</si>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</sst>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wrapText="1"/>
    </xf>
    <xf numFmtId="4" fontId="6" fillId="0" borderId="9" xfId="0" applyNumberFormat="1" applyFont="1" applyBorder="1"/>
    <xf numFmtId="4" fontId="6" fillId="0" borderId="10" xfId="0" applyNumberFormat="1" applyFont="1" applyBorder="1"/>
    <xf numFmtId="49" fontId="0" fillId="0" borderId="9" xfId="0" applyNumberFormat="1" applyBorder="1" applyAlignment="1">
      <alignment horizontal="center"/>
    </xf>
    <xf numFmtId="0" fontId="6" fillId="0" borderId="9" xfId="0" applyFont="1" applyBorder="1"/>
    <xf numFmtId="14" fontId="6" fillId="0" borderId="11" xfId="0" applyNumberFormat="1" applyFont="1" applyBorder="1"/>
    <xf numFmtId="14" fontId="6" fillId="0" borderId="12" xfId="0" applyNumberFormat="1" applyFont="1" applyBorder="1"/>
    <xf numFmtId="0" fontId="8" fillId="0" borderId="12" xfId="0" applyFont="1" applyBorder="1"/>
    <xf numFmtId="4" fontId="8" fillId="0" borderId="13" xfId="0" applyNumberFormat="1" applyFont="1" applyBorder="1"/>
    <xf numFmtId="4" fontId="8" fillId="0" borderId="14" xfId="0" applyNumberFormat="1" applyFont="1" applyBorder="1"/>
    <xf numFmtId="4" fontId="2" fillId="0" borderId="15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8BA7078F-D439-4C8D-B583-3823FE9AD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8AD9-8781-49A1-B747-F314EC7DFF3C}">
  <dimension ref="A1:J27"/>
  <sheetViews>
    <sheetView tabSelected="1" topLeftCell="A10" zoomScale="120" zoomScaleNormal="120" workbookViewId="0">
      <pane xSplit="1" topLeftCell="B1" activePane="topRight" state="frozen"/>
      <selection activeCell="A18" sqref="A18"/>
      <selection pane="topRight" activeCell="B10" sqref="B10:G10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37" t="s">
        <v>0</v>
      </c>
      <c r="B4" s="37"/>
      <c r="C4" s="37"/>
      <c r="D4" s="37"/>
      <c r="E4" s="37"/>
      <c r="F4" s="37"/>
      <c r="G4" s="37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38" t="s">
        <v>1</v>
      </c>
      <c r="B6" s="38"/>
      <c r="C6" s="38"/>
      <c r="D6" s="38"/>
      <c r="E6" s="38"/>
      <c r="F6" s="38"/>
      <c r="G6" s="38"/>
      <c r="H6" s="5"/>
    </row>
    <row r="7" spans="1:8" ht="16.5" customHeight="1" x14ac:dyDescent="0.3">
      <c r="A7" s="38" t="s">
        <v>2</v>
      </c>
      <c r="B7" s="38"/>
      <c r="C7" s="38"/>
      <c r="D7" s="38"/>
      <c r="E7" s="38"/>
      <c r="F7" s="38"/>
      <c r="G7" s="38"/>
      <c r="H7" s="5"/>
    </row>
    <row r="8" spans="1:8" ht="18.75" customHeight="1" x14ac:dyDescent="0.3">
      <c r="A8" s="38" t="s">
        <v>3</v>
      </c>
      <c r="B8" s="38"/>
      <c r="C8" s="38"/>
      <c r="D8" s="38"/>
      <c r="E8" s="38"/>
      <c r="F8" s="38"/>
      <c r="G8" s="38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39" t="s">
        <v>4</v>
      </c>
      <c r="C10" s="39"/>
      <c r="D10" s="39"/>
      <c r="E10" s="39"/>
      <c r="F10" s="39"/>
      <c r="G10" s="39"/>
      <c r="H10" s="6"/>
    </row>
    <row r="11" spans="1:8" ht="21" customHeight="1" x14ac:dyDescent="0.3">
      <c r="B11" s="40" t="s">
        <v>5</v>
      </c>
      <c r="C11" s="40"/>
      <c r="D11" s="40"/>
      <c r="E11" s="40"/>
      <c r="F11" s="40"/>
      <c r="G11" s="40"/>
      <c r="H11" s="6"/>
    </row>
    <row r="12" spans="1:8" ht="9.75" customHeight="1" thickBot="1" x14ac:dyDescent="0.35">
      <c r="B12" s="35" t="s">
        <v>6</v>
      </c>
      <c r="C12" s="35"/>
      <c r="D12" s="35"/>
      <c r="E12" s="35"/>
      <c r="F12" s="35"/>
      <c r="G12" s="35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76671</v>
      </c>
      <c r="H14" s="19"/>
    </row>
    <row r="15" spans="1:8" ht="19.5" customHeight="1" x14ac:dyDescent="0.3">
      <c r="B15" s="20">
        <v>45201</v>
      </c>
      <c r="C15" s="21" t="s">
        <v>14</v>
      </c>
      <c r="D15" s="22" t="s">
        <v>15</v>
      </c>
      <c r="E15" s="23"/>
      <c r="F15" s="23">
        <v>9768.85</v>
      </c>
      <c r="G15" s="24">
        <f>+G14+E15-F15</f>
        <v>66902.149999999994</v>
      </c>
      <c r="H15" s="19"/>
    </row>
    <row r="16" spans="1:8" ht="19.5" customHeight="1" x14ac:dyDescent="0.3">
      <c r="B16" s="20">
        <v>45217</v>
      </c>
      <c r="C16" s="21"/>
      <c r="D16" s="22" t="s">
        <v>16</v>
      </c>
      <c r="E16" s="23">
        <v>63273.77</v>
      </c>
      <c r="F16" s="23">
        <v>0</v>
      </c>
      <c r="G16" s="24">
        <f t="shared" ref="G16:G17" si="0">+G15+E16-F16</f>
        <v>130175.91999999998</v>
      </c>
      <c r="H16" s="19"/>
    </row>
    <row r="17" spans="2:10" ht="19.5" customHeight="1" x14ac:dyDescent="0.3">
      <c r="B17" s="20">
        <v>45230</v>
      </c>
      <c r="C17" s="25"/>
      <c r="D17" s="26" t="s">
        <v>17</v>
      </c>
      <c r="E17" s="23"/>
      <c r="F17" s="23">
        <v>215.8</v>
      </c>
      <c r="G17" s="24">
        <f t="shared" si="0"/>
        <v>129960.11999999998</v>
      </c>
    </row>
    <row r="18" spans="2:10" s="2" customFormat="1" ht="21" customHeight="1" thickBot="1" x14ac:dyDescent="0.35">
      <c r="B18" s="27"/>
      <c r="C18" s="28"/>
      <c r="D18" s="29" t="s">
        <v>18</v>
      </c>
      <c r="E18" s="30">
        <f>SUM(E14:E17)</f>
        <v>63273.77</v>
      </c>
      <c r="F18" s="31">
        <f>SUM(F14:F17)</f>
        <v>9984.65</v>
      </c>
      <c r="G18" s="32">
        <f>+G17</f>
        <v>129960.11999999998</v>
      </c>
      <c r="I18" s="33"/>
    </row>
    <row r="19" spans="2:10" s="2" customFormat="1" x14ac:dyDescent="0.3">
      <c r="B19"/>
      <c r="C19" s="1"/>
      <c r="D19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 t="s">
        <v>19</v>
      </c>
      <c r="D23"/>
    </row>
    <row r="24" spans="2:10" x14ac:dyDescent="0.3">
      <c r="G24" s="33"/>
    </row>
    <row r="25" spans="2:10" x14ac:dyDescent="0.3">
      <c r="G25" s="34"/>
    </row>
    <row r="26" spans="2:10" x14ac:dyDescent="0.3">
      <c r="B26" s="36" t="s">
        <v>20</v>
      </c>
      <c r="C26" s="36"/>
      <c r="D26" s="7"/>
    </row>
    <row r="27" spans="2:10" s="2" customFormat="1" x14ac:dyDescent="0.3">
      <c r="B27" s="36" t="s">
        <v>21</v>
      </c>
      <c r="C27" s="36"/>
      <c r="D27" s="7"/>
      <c r="I27"/>
      <c r="J27"/>
    </row>
  </sheetData>
  <mergeCells count="9">
    <mergeCell ref="B12:G12"/>
    <mergeCell ref="B26:C26"/>
    <mergeCell ref="B27:C27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Técnico ODAC</dc:creator>
  <cp:lastModifiedBy>Cynthia Joselyn Mañan Baez</cp:lastModifiedBy>
  <dcterms:created xsi:type="dcterms:W3CDTF">2023-11-09T15:29:53Z</dcterms:created>
  <dcterms:modified xsi:type="dcterms:W3CDTF">2023-11-09T17:08:55Z</dcterms:modified>
</cp:coreProperties>
</file>