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Informes de Ingresos y Egresos\2023\Julio\"/>
    </mc:Choice>
  </mc:AlternateContent>
  <xr:revisionPtr revIDLastSave="0" documentId="8_{7AC40507-259A-4FD2-AFA0-5F1DCB714FD4}" xr6:coauthVersionLast="47" xr6:coauthVersionMax="47" xr10:uidLastSave="{00000000-0000-0000-0000-000000000000}"/>
  <bookViews>
    <workbookView xWindow="-108" yWindow="-108" windowWidth="23256" windowHeight="12576" xr2:uid="{325820D8-5C52-418E-9DC7-9D4408C83A45}"/>
  </bookViews>
  <sheets>
    <sheet name="Juli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Julio!$A$1:$G$28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8" i="1"/>
  <c r="F19" i="1" s="1"/>
  <c r="G15" i="1"/>
  <c r="G16" i="1" s="1"/>
  <c r="G17" i="1" s="1"/>
  <c r="G18" i="1" s="1"/>
  <c r="G19" i="1" s="1"/>
</calcChain>
</file>

<file path=xl/sharedStrings.xml><?xml version="1.0" encoding="utf-8"?>
<sst xmlns="http://schemas.openxmlformats.org/spreadsheetml/2006/main" count="23" uniqueCount="23">
  <si>
    <t xml:space="preserve">            ORGANISMO DOMINICANO DE ACREDITACION </t>
  </si>
  <si>
    <t xml:space="preserve">LIBRO BANCO </t>
  </si>
  <si>
    <t>BANRESERVAS</t>
  </si>
  <si>
    <t>DEL 01 AL 31 DE JULIO DE 2023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</si>
  <si>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</si>
  <si>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</si>
  <si>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</si>
  <si>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</si>
  <si>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</si>
  <si>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</si>
  <si>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</si>
  <si>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</si>
  <si>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</si>
  <si>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30/06/2023</t>
  </si>
  <si>
    <t>4524000000008</t>
  </si>
  <si>
    <t>Pago viaticos</t>
  </si>
  <si>
    <t>000364</t>
  </si>
  <si>
    <t>Reposición caja chica Dirección Ejecutiva</t>
  </si>
  <si>
    <t>Transferencia de Anticipos Financieros</t>
  </si>
  <si>
    <t>Cargos bancarios de julio 2023</t>
  </si>
  <si>
    <t>BALANCE AL 31/07/2023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</si>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</sst>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0" borderId="10" xfId="0" applyNumberFormat="1" applyFont="1" applyBorder="1"/>
    <xf numFmtId="49" fontId="0" fillId="0" borderId="9" xfId="0" applyNumberFormat="1" applyBorder="1" applyAlignment="1">
      <alignment horizontal="center"/>
    </xf>
    <xf numFmtId="0" fontId="6" fillId="0" borderId="9" xfId="0" applyFont="1" applyBorder="1"/>
    <xf numFmtId="14" fontId="6" fillId="0" borderId="11" xfId="0" applyNumberFormat="1" applyFont="1" applyBorder="1"/>
    <xf numFmtId="14" fontId="6" fillId="0" borderId="12" xfId="0" applyNumberFormat="1" applyFont="1" applyBorder="1"/>
    <xf numFmtId="0" fontId="8" fillId="0" borderId="12" xfId="0" applyFont="1" applyBorder="1"/>
    <xf numFmtId="4" fontId="8" fillId="0" borderId="13" xfId="0" applyNumberFormat="1" applyFont="1" applyBorder="1"/>
    <xf numFmtId="4" fontId="8" fillId="0" borderId="14" xfId="0" applyNumberFormat="1" applyFont="1" applyBorder="1"/>
    <xf numFmtId="4" fontId="2" fillId="0" borderId="15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822A9201-2AE4-4A60-82A1-DE578ACFF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3A0D-E734-4DCB-9384-153DA1885B14}">
  <sheetPr codeName="Hoja9"/>
  <dimension ref="A1:J28"/>
  <sheetViews>
    <sheetView tabSelected="1" topLeftCell="A10" zoomScale="120" zoomScaleNormal="120" workbookViewId="0">
      <pane xSplit="1" topLeftCell="B1" activePane="topRight" state="frozen"/>
      <selection activeCell="A18" sqref="A18"/>
      <selection pane="topRight" activeCell="C22" sqref="C22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37" t="s">
        <v>0</v>
      </c>
      <c r="B4" s="37"/>
      <c r="C4" s="37"/>
      <c r="D4" s="37"/>
      <c r="E4" s="37"/>
      <c r="F4" s="37"/>
      <c r="G4" s="37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38" t="s">
        <v>1</v>
      </c>
      <c r="B6" s="38"/>
      <c r="C6" s="38"/>
      <c r="D6" s="38"/>
      <c r="E6" s="38"/>
      <c r="F6" s="38"/>
      <c r="G6" s="38"/>
      <c r="H6" s="5"/>
    </row>
    <row r="7" spans="1:8" ht="16.5" customHeight="1" x14ac:dyDescent="0.3">
      <c r="A7" s="38" t="s">
        <v>2</v>
      </c>
      <c r="B7" s="38"/>
      <c r="C7" s="38"/>
      <c r="D7" s="38"/>
      <c r="E7" s="38"/>
      <c r="F7" s="38"/>
      <c r="G7" s="38"/>
      <c r="H7" s="5"/>
    </row>
    <row r="8" spans="1:8" ht="18.75" customHeight="1" x14ac:dyDescent="0.3">
      <c r="A8" s="38" t="s">
        <v>3</v>
      </c>
      <c r="B8" s="38"/>
      <c r="C8" s="38"/>
      <c r="D8" s="38"/>
      <c r="E8" s="38"/>
      <c r="F8" s="38"/>
      <c r="G8" s="38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39" t="s">
        <v>4</v>
      </c>
      <c r="C10" s="39"/>
      <c r="D10" s="39"/>
      <c r="E10" s="39"/>
      <c r="F10" s="39"/>
      <c r="G10" s="39"/>
      <c r="H10" s="6"/>
    </row>
    <row r="11" spans="1:8" ht="21" customHeight="1" x14ac:dyDescent="0.3">
      <c r="B11" s="40" t="s">
        <v>5</v>
      </c>
      <c r="C11" s="40"/>
      <c r="D11" s="40"/>
      <c r="E11" s="40"/>
      <c r="F11" s="40"/>
      <c r="G11" s="40"/>
      <c r="H11" s="6"/>
    </row>
    <row r="12" spans="1:8" ht="9.75" customHeight="1" thickBot="1" x14ac:dyDescent="0.35">
      <c r="B12" s="35" t="s">
        <v>6</v>
      </c>
      <c r="C12" s="35"/>
      <c r="D12" s="35"/>
      <c r="E12" s="35"/>
      <c r="F12" s="35"/>
      <c r="G12" s="35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76701.27</v>
      </c>
      <c r="H14" s="19"/>
    </row>
    <row r="15" spans="1:8" ht="19.5" customHeight="1" x14ac:dyDescent="0.3">
      <c r="B15" s="20">
        <v>45112</v>
      </c>
      <c r="C15" s="21" t="s">
        <v>14</v>
      </c>
      <c r="D15" s="22" t="s">
        <v>15</v>
      </c>
      <c r="E15" s="23"/>
      <c r="F15" s="23">
        <v>6400</v>
      </c>
      <c r="G15" s="24">
        <f>+G14+E15-F15</f>
        <v>70301.27</v>
      </c>
      <c r="H15" s="19"/>
    </row>
    <row r="16" spans="1:8" ht="19.5" customHeight="1" x14ac:dyDescent="0.3">
      <c r="B16" s="20">
        <v>45132</v>
      </c>
      <c r="C16" s="21" t="s">
        <v>16</v>
      </c>
      <c r="D16" s="22" t="s">
        <v>17</v>
      </c>
      <c r="E16" s="23"/>
      <c r="F16" s="23">
        <v>7478.2</v>
      </c>
      <c r="G16" s="24">
        <f>+G15+E16-F16</f>
        <v>62823.070000000007</v>
      </c>
      <c r="H16" s="19"/>
    </row>
    <row r="17" spans="2:10" ht="19.5" customHeight="1" x14ac:dyDescent="0.3">
      <c r="B17" s="20">
        <v>45133</v>
      </c>
      <c r="C17" s="21"/>
      <c r="D17" s="22" t="s">
        <v>18</v>
      </c>
      <c r="E17" s="23">
        <v>63243.5</v>
      </c>
      <c r="F17" s="23"/>
      <c r="G17" s="24">
        <f>+G16+E17-F17</f>
        <v>126066.57</v>
      </c>
      <c r="H17" s="19"/>
    </row>
    <row r="18" spans="2:10" ht="19.5" customHeight="1" x14ac:dyDescent="0.3">
      <c r="B18" s="20">
        <v>45138</v>
      </c>
      <c r="C18" s="25"/>
      <c r="D18" s="26" t="s">
        <v>19</v>
      </c>
      <c r="E18" s="23"/>
      <c r="F18" s="23">
        <f>22.75+9.6+11.22+175</f>
        <v>218.57</v>
      </c>
      <c r="G18" s="24">
        <f>+G17+E18-F18</f>
        <v>125848</v>
      </c>
    </row>
    <row r="19" spans="2:10" s="2" customFormat="1" ht="21" customHeight="1" thickBot="1" x14ac:dyDescent="0.35">
      <c r="B19" s="27"/>
      <c r="C19" s="28"/>
      <c r="D19" s="29" t="s">
        <v>20</v>
      </c>
      <c r="E19" s="30">
        <f>SUM(E14:E18)</f>
        <v>63243.5</v>
      </c>
      <c r="F19" s="31">
        <f>SUM(F14:F18)</f>
        <v>14096.77</v>
      </c>
      <c r="G19" s="32">
        <f>+G18</f>
        <v>125848</v>
      </c>
      <c r="I19" s="33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/>
      <c r="D23"/>
    </row>
    <row r="24" spans="2:10" s="2" customFormat="1" x14ac:dyDescent="0.3">
      <c r="B24"/>
      <c r="C24" s="1"/>
      <c r="D24"/>
    </row>
    <row r="25" spans="2:10" x14ac:dyDescent="0.3">
      <c r="G25" s="33"/>
    </row>
    <row r="26" spans="2:10" x14ac:dyDescent="0.3">
      <c r="G26" s="34"/>
    </row>
    <row r="27" spans="2:10" x14ac:dyDescent="0.3">
      <c r="B27" s="36" t="s">
        <v>21</v>
      </c>
      <c r="C27" s="36"/>
      <c r="D27" s="7"/>
    </row>
    <row r="28" spans="2:10" s="2" customFormat="1" x14ac:dyDescent="0.3">
      <c r="B28" s="36" t="s">
        <v>22</v>
      </c>
      <c r="C28" s="36"/>
      <c r="D28" s="7"/>
      <c r="I28"/>
      <c r="J28"/>
    </row>
  </sheetData>
  <mergeCells count="9">
    <mergeCell ref="B12:G12"/>
    <mergeCell ref="B27:C27"/>
    <mergeCell ref="B28:C28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2023-08-09T19:07:55Z</dcterms:created>
  <dcterms:modified xsi:type="dcterms:W3CDTF">2023-08-10T18:41:21Z</dcterms:modified>
</cp:coreProperties>
</file>