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U\Desktop\ODAC\ODAC\ODAC\Mis Doc\CARPETAS\Estados Financieros\Balanzas 2023\"/>
    </mc:Choice>
  </mc:AlternateContent>
  <xr:revisionPtr revIDLastSave="0" documentId="8_{94297186-2565-4CE5-B178-89841D3AF4E1}" xr6:coauthVersionLast="47" xr6:coauthVersionMax="47" xr10:uidLastSave="{00000000-0000-0000-0000-000000000000}"/>
  <bookViews>
    <workbookView xWindow="-120" yWindow="-120" windowWidth="20730" windowHeight="11160" xr2:uid="{A95DB7C2-1596-43BA-B0F7-09B5FCDFD106}"/>
  </bookViews>
  <sheets>
    <sheet name="Abril" sheetId="1" r:id="rId1"/>
  </sheets>
  <externalReferences>
    <externalReference r:id="rId2"/>
    <externalReference r:id="rId3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Abril!$A$1:$G$26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'[2]B-1'!#REF!</definedName>
    <definedName name="impuesto">#REF!</definedName>
    <definedName name="ingresos">'[2]B-1'!#REF!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G14" i="1"/>
  <c r="G15" i="1" s="1"/>
  <c r="G16" i="1" s="1"/>
  <c r="G17" i="1" s="1"/>
</calcChain>
</file>

<file path=xl/sharedStrings.xml><?xml version="1.0" encoding="utf-8"?>
<sst xmlns="http://schemas.openxmlformats.org/spreadsheetml/2006/main" count="21" uniqueCount="21">
  <si>
    <t xml:space="preserve">            ORGANISMO DOMINICANO DE ACREDITACION </t>
  </si>
  <si>
    <t xml:space="preserve">LIBRO BANCO </t>
  </si>
  <si>
    <t>BANRESERVAS</t>
  </si>
  <si>
    <t>DEL 01 AL 30 DE ABRIL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</si>
  <si>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</si>
  <si>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</si>
  <si>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</si>
  <si>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</si>
  <si>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</si>
  <si>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</si>
  <si>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</si>
  <si>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</si>
  <si>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</si>
  <si>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31/03/2023</t>
  </si>
  <si>
    <t>Transferencia de Anticipos Financieros</t>
  </si>
  <si>
    <t>000357</t>
  </si>
  <si>
    <t>Reposición caja chica Dirección Ejecutiva</t>
  </si>
  <si>
    <t>Cargos bancarios de abril 2023</t>
  </si>
  <si>
    <t>BALANCE AL 30/04/2023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</si>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</sst>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0" xfId="0" applyNumberFormat="1" applyFont="1"/>
    <xf numFmtId="14" fontId="6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14" fontId="7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14" fontId="6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6" fillId="0" borderId="16" xfId="0" applyFont="1" applyBorder="1"/>
    <xf numFmtId="4" fontId="6" fillId="0" borderId="17" xfId="0" applyNumberFormat="1" applyFont="1" applyBorder="1"/>
    <xf numFmtId="14" fontId="6" fillId="0" borderId="15" xfId="0" applyNumberFormat="1" applyFont="1" applyBorder="1"/>
    <xf numFmtId="14" fontId="6" fillId="0" borderId="17" xfId="0" applyNumberFormat="1" applyFont="1" applyBorder="1"/>
    <xf numFmtId="0" fontId="8" fillId="0" borderId="17" xfId="0" applyFont="1" applyBorder="1"/>
    <xf numFmtId="4" fontId="8" fillId="0" borderId="18" xfId="0" applyNumberFormat="1" applyFont="1" applyBorder="1"/>
    <xf numFmtId="4" fontId="9" fillId="0" borderId="18" xfId="0" applyNumberFormat="1" applyFont="1" applyBorder="1"/>
    <xf numFmtId="4" fontId="2" fillId="0" borderId="0" xfId="0" applyNumberFormat="1" applyFont="1"/>
    <xf numFmtId="9" fontId="0" fillId="0" borderId="0" xfId="1" applyFont="1"/>
    <xf numFmtId="0" fontId="2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D81AD452-1CC9-44C9-9F06-F75C6994D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3\4%20Balance%20de%20Comprobaci&#243;n%20Abril%202023.xlsx" TargetMode="External"/><Relationship Id="rId1" Type="http://schemas.openxmlformats.org/officeDocument/2006/relationships/externalLinkPath" Target="4%20Balance%20de%20Comprobaci&#243;n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"/>
      <sheetName val="Ingresos"/>
      <sheetName val="Abril"/>
      <sheetName val="Balanza Con"/>
      <sheetName val="ED"/>
      <sheetName val="Pagos Abril"/>
      <sheetName val="Ejecuciones"/>
      <sheetName val="DP 04-2023"/>
      <sheetName val="CxC"/>
      <sheetName val="Inventario "/>
      <sheetName val="Anticipo Cliente"/>
      <sheetName val="Fianzas y Depositos"/>
      <sheetName val="Gastos pag. x ant."/>
      <sheetName val="SEGURO"/>
      <sheetName val="CXP 03"/>
      <sheetName val="CXP 04"/>
      <sheetName val="CxP  Marzo"/>
      <sheetName val="CxP  Abril"/>
      <sheetName val="Pagos Marzo"/>
      <sheetName val="Caja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8E8D-817E-4E40-AB9D-971D9586FF11}">
  <dimension ref="A1:J26"/>
  <sheetViews>
    <sheetView tabSelected="1" topLeftCell="A4" zoomScale="120" zoomScaleNormal="120" workbookViewId="0">
      <pane xSplit="1" topLeftCell="B1" activePane="topRight" state="frozen"/>
      <selection activeCell="A18" sqref="A18"/>
      <selection pane="topRight" activeCell="C19" sqref="C19"/>
    </sheetView>
  </sheetViews>
  <sheetFormatPr baseColWidth="10" defaultColWidth="48.42578125" defaultRowHeight="15" x14ac:dyDescent="0.25"/>
  <cols>
    <col min="1" max="1" width="1.85546875" customWidth="1"/>
    <col min="2" max="2" width="12.42578125" customWidth="1"/>
    <col min="3" max="3" width="16" style="1" customWidth="1"/>
    <col min="4" max="4" width="42.7109375" customWidth="1"/>
    <col min="5" max="6" width="12" style="2" customWidth="1"/>
    <col min="7" max="7" width="12.85546875" style="2" customWidth="1"/>
    <col min="8" max="8" width="11.42578125" style="2" customWidth="1"/>
    <col min="9" max="9" width="9.85546875" customWidth="1"/>
  </cols>
  <sheetData>
    <row r="1" spans="1:8" ht="10.5" customHeight="1" x14ac:dyDescent="0.25"/>
    <row r="2" spans="1:8" ht="13.5" customHeight="1" x14ac:dyDescent="0.25"/>
    <row r="3" spans="1:8" ht="13.5" customHeight="1" x14ac:dyDescent="0.25"/>
    <row r="4" spans="1:8" ht="22.5" customHeight="1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8" ht="11.25" customHeight="1" x14ac:dyDescent="0.25">
      <c r="C5" s="5"/>
      <c r="D5" s="5"/>
      <c r="E5" s="5"/>
      <c r="F5" s="5"/>
      <c r="G5" s="5"/>
      <c r="H5" s="5"/>
    </row>
    <row r="6" spans="1:8" ht="17.25" customHeight="1" x14ac:dyDescent="0.25">
      <c r="A6" s="6" t="s">
        <v>1</v>
      </c>
      <c r="B6" s="6"/>
      <c r="C6" s="6"/>
      <c r="D6" s="6"/>
      <c r="E6" s="6"/>
      <c r="F6" s="6"/>
      <c r="G6" s="6"/>
      <c r="H6" s="7"/>
    </row>
    <row r="7" spans="1:8" x14ac:dyDescent="0.25">
      <c r="A7" s="6" t="s">
        <v>2</v>
      </c>
      <c r="B7" s="6"/>
      <c r="C7" s="6"/>
      <c r="D7" s="6"/>
      <c r="E7" s="6"/>
      <c r="F7" s="6"/>
      <c r="G7" s="6"/>
      <c r="H7" s="7"/>
    </row>
    <row r="8" spans="1:8" x14ac:dyDescent="0.25">
      <c r="A8" s="6" t="s">
        <v>3</v>
      </c>
      <c r="B8" s="6"/>
      <c r="C8" s="6"/>
      <c r="D8" s="6"/>
      <c r="E8" s="6"/>
      <c r="F8" s="6"/>
      <c r="G8" s="6"/>
      <c r="H8" s="7"/>
    </row>
    <row r="9" spans="1:8" ht="21" customHeight="1" x14ac:dyDescent="0.25">
      <c r="B9" s="8" t="s">
        <v>4</v>
      </c>
      <c r="C9" s="8"/>
      <c r="D9" s="8"/>
      <c r="E9" s="8"/>
      <c r="F9" s="8"/>
      <c r="G9" s="8"/>
      <c r="H9" s="9"/>
    </row>
    <row r="10" spans="1:8" ht="21" customHeight="1" x14ac:dyDescent="0.25">
      <c r="B10" s="10" t="s">
        <v>5</v>
      </c>
      <c r="C10" s="10"/>
      <c r="D10" s="10"/>
      <c r="E10" s="10"/>
      <c r="F10" s="10"/>
      <c r="G10" s="10"/>
      <c r="H10" s="9"/>
    </row>
    <row r="11" spans="1:8" ht="15" customHeight="1" thickBot="1" x14ac:dyDescent="0.3">
      <c r="B11" s="11" t="s">
        <v>6</v>
      </c>
      <c r="C11" s="11"/>
      <c r="D11" s="11"/>
      <c r="E11" s="11"/>
      <c r="F11" s="11"/>
      <c r="G11" s="11"/>
      <c r="H11" s="12"/>
    </row>
    <row r="12" spans="1:8" ht="37.5" customHeight="1" thickBot="1" x14ac:dyDescent="0.3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1:8" ht="19.5" customHeight="1" x14ac:dyDescent="0.25">
      <c r="B13" s="19"/>
      <c r="C13" s="20"/>
      <c r="D13" s="21" t="s">
        <v>13</v>
      </c>
      <c r="E13" s="22"/>
      <c r="F13" s="22"/>
      <c r="G13" s="23">
        <v>37508.36</v>
      </c>
      <c r="H13" s="24"/>
    </row>
    <row r="14" spans="1:8" ht="19.5" customHeight="1" x14ac:dyDescent="0.25">
      <c r="B14" s="25">
        <v>45021</v>
      </c>
      <c r="C14" s="26"/>
      <c r="D14" s="27" t="s">
        <v>14</v>
      </c>
      <c r="E14" s="28">
        <v>59236.83</v>
      </c>
      <c r="F14" s="28"/>
      <c r="G14" s="29">
        <f>+G13+E14-F14</f>
        <v>96745.19</v>
      </c>
      <c r="H14" s="24"/>
    </row>
    <row r="15" spans="1:8" ht="19.5" customHeight="1" x14ac:dyDescent="0.25">
      <c r="B15" s="30">
        <v>45027</v>
      </c>
      <c r="C15" s="26" t="s">
        <v>15</v>
      </c>
      <c r="D15" s="27" t="s">
        <v>16</v>
      </c>
      <c r="E15" s="28"/>
      <c r="F15" s="28">
        <v>9702.64</v>
      </c>
      <c r="G15" s="31">
        <f>+G14+E15-F15</f>
        <v>87042.55</v>
      </c>
      <c r="H15" s="24"/>
    </row>
    <row r="16" spans="1:8" ht="19.5" customHeight="1" thickBot="1" x14ac:dyDescent="0.3">
      <c r="B16" s="32">
        <v>45046</v>
      </c>
      <c r="C16" s="33"/>
      <c r="D16" s="34" t="s">
        <v>17</v>
      </c>
      <c r="E16" s="35"/>
      <c r="F16" s="35">
        <v>189.55</v>
      </c>
      <c r="G16" s="31">
        <f>+G15+E16-F16</f>
        <v>86853</v>
      </c>
    </row>
    <row r="17" spans="2:10" s="2" customFormat="1" ht="21" customHeight="1" thickBot="1" x14ac:dyDescent="0.3">
      <c r="B17" s="36"/>
      <c r="C17" s="37"/>
      <c r="D17" s="38" t="s">
        <v>18</v>
      </c>
      <c r="E17" s="39">
        <f>SUM(E13:E16)</f>
        <v>59236.83</v>
      </c>
      <c r="F17" s="39">
        <f>SUM(F13:F16)</f>
        <v>9892.1899999999987</v>
      </c>
      <c r="G17" s="40">
        <f>+G16</f>
        <v>86853</v>
      </c>
      <c r="I17" s="41"/>
    </row>
    <row r="18" spans="2:10" s="2" customFormat="1" x14ac:dyDescent="0.25">
      <c r="B18"/>
      <c r="C18" s="1"/>
      <c r="D18"/>
    </row>
    <row r="19" spans="2:10" s="2" customFormat="1" x14ac:dyDescent="0.25">
      <c r="B19"/>
      <c r="C19" s="1"/>
      <c r="D19"/>
    </row>
    <row r="20" spans="2:10" s="2" customFormat="1" x14ac:dyDescent="0.25">
      <c r="B20"/>
      <c r="C20" s="1"/>
      <c r="D20"/>
    </row>
    <row r="21" spans="2:10" s="2" customFormat="1" x14ac:dyDescent="0.25">
      <c r="B21"/>
      <c r="C21" s="1"/>
      <c r="D21"/>
    </row>
    <row r="22" spans="2:10" s="2" customFormat="1" x14ac:dyDescent="0.25">
      <c r="B22"/>
      <c r="C22" s="1"/>
      <c r="D22"/>
    </row>
    <row r="23" spans="2:10" x14ac:dyDescent="0.25">
      <c r="G23" s="41"/>
    </row>
    <row r="24" spans="2:10" x14ac:dyDescent="0.25">
      <c r="G24" s="42"/>
    </row>
    <row r="25" spans="2:10" x14ac:dyDescent="0.25">
      <c r="B25" s="43" t="s">
        <v>19</v>
      </c>
      <c r="C25" s="43"/>
      <c r="D25" s="12"/>
    </row>
    <row r="26" spans="2:10" s="2" customFormat="1" x14ac:dyDescent="0.25">
      <c r="B26" s="43" t="s">
        <v>20</v>
      </c>
      <c r="C26" s="43"/>
      <c r="D26" s="12"/>
      <c r="I26"/>
      <c r="J26"/>
    </row>
  </sheetData>
  <mergeCells count="9">
    <mergeCell ref="B11:G11"/>
    <mergeCell ref="B25:C25"/>
    <mergeCell ref="B26:C26"/>
    <mergeCell ref="A4:G4"/>
    <mergeCell ref="A6:G6"/>
    <mergeCell ref="A7:G7"/>
    <mergeCell ref="A8:G8"/>
    <mergeCell ref="B9:G9"/>
    <mergeCell ref="B10:G10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CABREU</cp:lastModifiedBy>
  <dcterms:created xsi:type="dcterms:W3CDTF">2023-05-05T12:50:36Z</dcterms:created>
  <dcterms:modified xsi:type="dcterms:W3CDTF">2023-05-05T12:51:30Z</dcterms:modified>
</cp:coreProperties>
</file>