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anan\OneDrive - Organismo Dominicano de Acreditación (ODAC)\Escritorio\Documentos Portal 2025\Finanzas\Septiembre\Excel\"/>
    </mc:Choice>
  </mc:AlternateContent>
  <xr:revisionPtr revIDLastSave="0" documentId="8_{8C773B36-4E99-4E5C-88FA-4705607627DC}" xr6:coauthVersionLast="47" xr6:coauthVersionMax="47" xr10:uidLastSave="{00000000-0000-0000-0000-000000000000}"/>
  <bookViews>
    <workbookView xWindow="-24120" yWindow="0" windowWidth="24240" windowHeight="13140" xr2:uid="{87DEA582-F3CC-43C5-A11E-AB9D04885DC6}"/>
  </bookViews>
  <sheets>
    <sheet name="CXP 09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6" i="1" s="1"/>
</calcChain>
</file>

<file path=xl/sharedStrings.xml><?xml version="1.0" encoding="utf-8"?>
<sst xmlns="http://schemas.openxmlformats.org/spreadsheetml/2006/main" count="33" uniqueCount="32">
  <si>
    <t xml:space="preserve">        ORGANISMO DOMINICANO DE ACREDITACION </t>
  </si>
  <si>
    <t>DETALLES DE CUENTAS POR PAGAR AL 30 DE SEPTIEMBRE DE 2025</t>
  </si>
  <si>
    <t>FECHA</t>
  </si>
  <si>
    <t>No. FACTURA / NCF</t>
  </si>
  <si>
    <t xml:space="preserve">PROVEEDOR </t>
  </si>
  <si>
    <t xml:space="preserve">MONTO </t>
  </si>
  <si>
    <t>CONCEPTO</t>
  </si>
  <si>
    <t>A010010011500002969</t>
  </si>
  <si>
    <t>ALOHA SOL</t>
  </si>
  <si>
    <t>SERVICIOS DE GESTION Y MONTAJE PARA TALLER CAPACITACION EN BPA, BPM Y TOMA DE MUESTRA Y MUESTREO.</t>
  </si>
  <si>
    <t>FERNEY CHAPARRO DIAZ</t>
  </si>
  <si>
    <t xml:space="preserve">CONTRATACION SERVICIO DE CONSULTORIA INTERNACIONAL PARA ASISTENCIA TECNICA ESPECIALIZADA DEL 22/07/2025 AL 22/08/2025. </t>
  </si>
  <si>
    <t>E450000004001</t>
  </si>
  <si>
    <t>SEGURO NACIONAL DE SALUD</t>
  </si>
  <si>
    <t>SEGURO COPLEMENTARIO DE SALUD AL PERSONAL, CORRESPONDIENTE AL MES DE OCTUBRE 2025.</t>
  </si>
  <si>
    <t>B1500000250</t>
  </si>
  <si>
    <t>BIENVENIDO ACOSTA MENDEZ</t>
  </si>
  <si>
    <t>SERVICIOS PROFESIONALES EN ASPECTO JURIDICOS PRESTADOS DE ACUERDO A REQUERIMIENTO INSTITUCIONAL DEL 20/08/2025 AL 20/09/2025.</t>
  </si>
  <si>
    <t>B1500000137</t>
  </si>
  <si>
    <t>JGD MULTISERVICES, SRL.</t>
  </si>
  <si>
    <t xml:space="preserve">SERVICIO DE ALMUERZO PARA LA ACTIVIDAD DE FORTALECIMIENTO DE LAS RELACIONES INTERINSTITUCIONALES CON LA COMISION DE ACREDITACION </t>
  </si>
  <si>
    <t>B1500211206</t>
  </si>
  <si>
    <t>LOS HIDALGOS, S. A.</t>
  </si>
  <si>
    <t>SUMINISTROS DE MEDICAMENTOS PARA EL BOTIQUIN DE ODAC</t>
  </si>
  <si>
    <t>B1500000168</t>
  </si>
  <si>
    <t>BORDAMAX COMERCIAL</t>
  </si>
  <si>
    <t>ADQUISICION DE CAMISETA Y GORRAS CON LOGO INSTITUCIONAL PARA SER UTLIZADAS EN LA JORNADA DE LIMPIEZA DE PLAYA A REALIZARSE EL 3/10/2025.</t>
  </si>
  <si>
    <t>N/A</t>
  </si>
  <si>
    <t>CONSUMO DE CAJA CHICA POR REPONER</t>
  </si>
  <si>
    <t xml:space="preserve">TOTAL  GENERAL </t>
  </si>
  <si>
    <t>Claribel Abreu Infante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</si>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</sst>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RD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4" fontId="9" fillId="0" borderId="4" xfId="0" applyNumberFormat="1" applyFont="1" applyBorder="1" applyAlignment="1">
      <alignment vertical="center"/>
    </xf>
    <xf numFmtId="0" fontId="9" fillId="0" borderId="5" xfId="0" applyFont="1" applyBorder="1" applyAlignment="1">
      <alignment horizontal="left" wrapText="1"/>
    </xf>
    <xf numFmtId="4" fontId="8" fillId="0" borderId="0" xfId="0" applyNumberFormat="1" applyFont="1" applyAlignment="1">
      <alignment wrapText="1"/>
    </xf>
    <xf numFmtId="14" fontId="9" fillId="0" borderId="6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4" fontId="9" fillId="3" borderId="8" xfId="0" applyNumberFormat="1" applyFont="1" applyFill="1" applyBorder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4" fontId="8" fillId="0" borderId="0" xfId="0" applyNumberFormat="1" applyFont="1"/>
    <xf numFmtId="14" fontId="9" fillId="0" borderId="10" xfId="0" applyNumberFormat="1" applyFont="1" applyBorder="1" applyAlignment="1">
      <alignment horizontal="center" vertical="center"/>
    </xf>
    <xf numFmtId="0" fontId="9" fillId="3" borderId="8" xfId="0" applyFont="1" applyFill="1" applyBorder="1" applyAlignment="1">
      <alignment vertical="center" wrapText="1"/>
    </xf>
    <xf numFmtId="4" fontId="8" fillId="3" borderId="8" xfId="0" applyNumberFormat="1" applyFont="1" applyFill="1" applyBorder="1" applyAlignment="1">
      <alignment vertical="center"/>
    </xf>
    <xf numFmtId="0" fontId="9" fillId="0" borderId="9" xfId="0" applyFont="1" applyBorder="1" applyAlignment="1">
      <alignment horizontal="justify" wrapText="1"/>
    </xf>
    <xf numFmtId="0" fontId="9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justify" vertical="justify" wrapText="1"/>
    </xf>
    <xf numFmtId="0" fontId="8" fillId="0" borderId="0" xfId="0" applyFont="1" applyAlignment="1">
      <alignment wrapText="1"/>
    </xf>
    <xf numFmtId="14" fontId="9" fillId="0" borderId="12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vertical="center" wrapText="1"/>
    </xf>
    <xf numFmtId="4" fontId="9" fillId="3" borderId="13" xfId="0" applyNumberFormat="1" applyFont="1" applyFill="1" applyBorder="1" applyAlignment="1">
      <alignment vertical="center"/>
    </xf>
    <xf numFmtId="14" fontId="9" fillId="0" borderId="14" xfId="0" applyNumberFormat="1" applyFont="1" applyBorder="1" applyAlignment="1">
      <alignment horizontal="left" vertical="center"/>
    </xf>
    <xf numFmtId="164" fontId="8" fillId="0" borderId="0" xfId="1" applyFont="1" applyFill="1"/>
    <xf numFmtId="0" fontId="10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left"/>
    </xf>
    <xf numFmtId="0" fontId="3" fillId="0" borderId="16" xfId="0" applyFont="1" applyBorder="1" applyAlignment="1">
      <alignment horizontal="center" vertical="center"/>
    </xf>
    <xf numFmtId="4" fontId="11" fillId="0" borderId="17" xfId="0" applyNumberFormat="1" applyFont="1" applyBorder="1" applyAlignment="1">
      <alignment vertical="center"/>
    </xf>
    <xf numFmtId="4" fontId="8" fillId="0" borderId="18" xfId="0" applyNumberFormat="1" applyFont="1" applyBorder="1"/>
    <xf numFmtId="164" fontId="12" fillId="0" borderId="0" xfId="1" applyFont="1" applyAlignment="1">
      <alignment horizontal="left" wrapText="1"/>
    </xf>
    <xf numFmtId="4" fontId="13" fillId="0" borderId="0" xfId="0" applyNumberFormat="1" applyFont="1" applyAlignment="1">
      <alignment horizontal="center"/>
    </xf>
    <xf numFmtId="165" fontId="3" fillId="0" borderId="0" xfId="0" applyNumberFormat="1" applyFont="1"/>
    <xf numFmtId="1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12" fillId="0" borderId="0" xfId="0" applyFont="1"/>
    <xf numFmtId="4" fontId="11" fillId="0" borderId="0" xfId="0" applyNumberFormat="1" applyFont="1"/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center"/>
    </xf>
    <xf numFmtId="164" fontId="8" fillId="0" borderId="0" xfId="1" applyFont="1" applyAlignment="1">
      <alignment horizontal="left" wrapText="1"/>
    </xf>
    <xf numFmtId="164" fontId="1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left"/>
    </xf>
    <xf numFmtId="4" fontId="8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695450" cy="1419225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4B253F1E-5382-4F2E-B52C-C16C4C236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0</xdr:colOff>
      <xdr:row>0</xdr:row>
      <xdr:rowOff>9525</xdr:rowOff>
    </xdr:from>
    <xdr:ext cx="1695450" cy="1419225"/>
    <xdr:pic>
      <xdr:nvPicPr>
        <xdr:cNvPr id="3" name="1 Imagen" descr="logo odac.jpg">
          <a:extLst>
            <a:ext uri="{FF2B5EF4-FFF2-40B4-BE49-F238E27FC236}">
              <a16:creationId xmlns:a16="http://schemas.microsoft.com/office/drawing/2014/main" id="{FCECB90F-9CF5-4785-978C-96C53A2A5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D6D3C-93E5-438D-B6CA-1BD5497993F5}">
  <dimension ref="A1:I23"/>
  <sheetViews>
    <sheetView tabSelected="1" zoomScaleNormal="100" workbookViewId="0">
      <selection activeCell="F7" sqref="F7"/>
    </sheetView>
  </sheetViews>
  <sheetFormatPr baseColWidth="10" defaultColWidth="11.44140625" defaultRowHeight="25.5" customHeight="1" x14ac:dyDescent="0.3"/>
  <cols>
    <col min="1" max="1" width="1.109375" customWidth="1"/>
    <col min="2" max="2" width="12" customWidth="1"/>
    <col min="3" max="3" width="20.6640625" style="51" customWidth="1"/>
    <col min="4" max="4" width="40.44140625" customWidth="1"/>
    <col min="5" max="5" width="13.6640625" style="49" customWidth="1"/>
    <col min="6" max="6" width="52.109375" customWidth="1"/>
    <col min="7" max="7" width="20.88671875" customWidth="1"/>
    <col min="8" max="8" width="15.33203125" bestFit="1" customWidth="1"/>
  </cols>
  <sheetData>
    <row r="1" spans="1:9" ht="25.5" customHeight="1" x14ac:dyDescent="0.3">
      <c r="A1" s="53"/>
      <c r="B1" s="53"/>
      <c r="C1" s="53"/>
      <c r="D1" s="53"/>
      <c r="E1" s="53"/>
      <c r="F1" s="53"/>
    </row>
    <row r="2" spans="1:9" ht="25.5" customHeight="1" x14ac:dyDescent="0.3">
      <c r="A2" s="53"/>
      <c r="B2" s="53"/>
      <c r="C2" s="53"/>
      <c r="D2" s="53"/>
      <c r="E2" s="53"/>
      <c r="F2" s="53"/>
    </row>
    <row r="3" spans="1:9" ht="31.5" customHeight="1" x14ac:dyDescent="0.5">
      <c r="A3" s="54" t="s">
        <v>0</v>
      </c>
      <c r="B3" s="54"/>
      <c r="C3" s="54"/>
      <c r="D3" s="54"/>
      <c r="E3" s="54"/>
      <c r="F3" s="54"/>
      <c r="G3" s="1"/>
    </row>
    <row r="4" spans="1:9" ht="25.5" customHeight="1" x14ac:dyDescent="0.5">
      <c r="A4" s="55"/>
      <c r="B4" s="55"/>
      <c r="C4" s="55"/>
      <c r="D4" s="55"/>
      <c r="E4" s="55"/>
      <c r="F4" s="55"/>
      <c r="G4" s="1"/>
    </row>
    <row r="5" spans="1:9" ht="25.5" customHeight="1" x14ac:dyDescent="0.3">
      <c r="A5" s="56" t="s">
        <v>1</v>
      </c>
      <c r="B5" s="56"/>
      <c r="C5" s="56"/>
      <c r="D5" s="56"/>
      <c r="E5" s="56"/>
      <c r="F5" s="56"/>
      <c r="G5" s="2"/>
    </row>
    <row r="6" spans="1:9" ht="25.5" customHeight="1" thickBot="1" x14ac:dyDescent="0.35">
      <c r="A6" s="53"/>
      <c r="B6" s="53"/>
      <c r="C6" s="53"/>
      <c r="D6" s="53"/>
      <c r="E6" s="53"/>
      <c r="F6" s="53"/>
    </row>
    <row r="7" spans="1:9" s="3" customFormat="1" ht="33" customHeight="1" thickBot="1" x14ac:dyDescent="0.35">
      <c r="B7" s="4" t="s">
        <v>2</v>
      </c>
      <c r="C7" s="4" t="s">
        <v>3</v>
      </c>
      <c r="D7" s="4" t="s">
        <v>4</v>
      </c>
      <c r="E7" s="4" t="s">
        <v>5</v>
      </c>
      <c r="F7" s="5" t="s">
        <v>6</v>
      </c>
      <c r="G7" s="6"/>
    </row>
    <row r="8" spans="1:9" s="3" customFormat="1" ht="25.5" customHeight="1" x14ac:dyDescent="0.3">
      <c r="B8" s="7">
        <v>42710</v>
      </c>
      <c r="C8" s="8" t="s">
        <v>7</v>
      </c>
      <c r="D8" s="9" t="s">
        <v>8</v>
      </c>
      <c r="E8" s="10">
        <v>66544.009999999995</v>
      </c>
      <c r="F8" s="11" t="s">
        <v>9</v>
      </c>
      <c r="G8" s="12"/>
    </row>
    <row r="9" spans="1:9" s="3" customFormat="1" ht="38.25" customHeight="1" x14ac:dyDescent="0.3">
      <c r="B9" s="13">
        <v>45897</v>
      </c>
      <c r="C9" s="14">
        <v>12</v>
      </c>
      <c r="D9" s="15" t="s">
        <v>10</v>
      </c>
      <c r="E9" s="16">
        <v>253112</v>
      </c>
      <c r="F9" s="17" t="s">
        <v>11</v>
      </c>
      <c r="G9" s="12"/>
      <c r="H9" s="18"/>
    </row>
    <row r="10" spans="1:9" s="3" customFormat="1" ht="29.25" customHeight="1" x14ac:dyDescent="0.3">
      <c r="B10" s="19">
        <v>45919</v>
      </c>
      <c r="C10" s="14" t="s">
        <v>12</v>
      </c>
      <c r="D10" s="20" t="s">
        <v>13</v>
      </c>
      <c r="E10" s="21">
        <v>22206</v>
      </c>
      <c r="F10" s="22" t="s">
        <v>14</v>
      </c>
      <c r="G10" s="12"/>
    </row>
    <row r="11" spans="1:9" s="3" customFormat="1" ht="39.75" customHeight="1" x14ac:dyDescent="0.3">
      <c r="B11" s="19">
        <v>45922</v>
      </c>
      <c r="C11" s="14" t="s">
        <v>15</v>
      </c>
      <c r="D11" s="20" t="s">
        <v>16</v>
      </c>
      <c r="E11" s="21">
        <v>50000</v>
      </c>
      <c r="F11" s="23" t="s">
        <v>17</v>
      </c>
      <c r="G11" s="12"/>
    </row>
    <row r="12" spans="1:9" s="3" customFormat="1" ht="39.75" customHeight="1" x14ac:dyDescent="0.3">
      <c r="B12" s="19">
        <v>45929</v>
      </c>
      <c r="C12" s="14" t="s">
        <v>18</v>
      </c>
      <c r="D12" s="20" t="s">
        <v>19</v>
      </c>
      <c r="E12" s="21">
        <v>36827.800000000003</v>
      </c>
      <c r="F12" s="24" t="s">
        <v>20</v>
      </c>
      <c r="G12" s="12"/>
    </row>
    <row r="13" spans="1:9" s="3" customFormat="1" ht="39.75" customHeight="1" x14ac:dyDescent="0.3">
      <c r="B13" s="19">
        <v>45929</v>
      </c>
      <c r="C13" s="14" t="s">
        <v>21</v>
      </c>
      <c r="D13" s="20" t="s">
        <v>22</v>
      </c>
      <c r="E13" s="21">
        <v>25510.25</v>
      </c>
      <c r="F13" s="23" t="s">
        <v>23</v>
      </c>
      <c r="G13" s="12"/>
    </row>
    <row r="14" spans="1:9" s="3" customFormat="1" ht="38.25" customHeight="1" x14ac:dyDescent="0.3">
      <c r="B14" s="19">
        <v>45930</v>
      </c>
      <c r="C14" s="14" t="s">
        <v>24</v>
      </c>
      <c r="D14" s="20" t="s">
        <v>25</v>
      </c>
      <c r="E14" s="21">
        <v>33488.400000000001</v>
      </c>
      <c r="F14" s="22" t="s">
        <v>26</v>
      </c>
      <c r="G14" s="25"/>
    </row>
    <row r="15" spans="1:9" s="3" customFormat="1" ht="25.5" customHeight="1" thickBot="1" x14ac:dyDescent="0.35">
      <c r="B15" s="26">
        <v>45930</v>
      </c>
      <c r="C15" s="27" t="s">
        <v>27</v>
      </c>
      <c r="D15" s="28" t="s">
        <v>28</v>
      </c>
      <c r="E15" s="29">
        <f>4315.24+11476.77</f>
        <v>15792.01</v>
      </c>
      <c r="F15" s="30" t="s">
        <v>28</v>
      </c>
      <c r="G15" s="12"/>
      <c r="H15" s="31"/>
    </row>
    <row r="16" spans="1:9" s="3" customFormat="1" ht="25.5" customHeight="1" thickBot="1" x14ac:dyDescent="0.35">
      <c r="B16" s="32"/>
      <c r="C16" s="33"/>
      <c r="D16" s="34" t="s">
        <v>29</v>
      </c>
      <c r="E16" s="35">
        <f>SUM(E8:E15)</f>
        <v>503480.47000000003</v>
      </c>
      <c r="F16" s="36"/>
      <c r="G16" s="37"/>
      <c r="H16" s="38"/>
      <c r="I16" s="39"/>
    </row>
    <row r="17" spans="2:9" s="3" customFormat="1" ht="25.5" customHeight="1" x14ac:dyDescent="0.3">
      <c r="B17" s="40"/>
      <c r="C17" s="41"/>
      <c r="D17" s="42"/>
      <c r="E17" s="43"/>
      <c r="F17" s="44"/>
      <c r="G17" s="45"/>
      <c r="H17" s="46"/>
      <c r="I17" s="39"/>
    </row>
    <row r="18" spans="2:9" s="3" customFormat="1" ht="25.5" customHeight="1" x14ac:dyDescent="0.3">
      <c r="B18" s="40"/>
      <c r="C18" s="41"/>
      <c r="D18" s="42"/>
      <c r="E18" s="43"/>
      <c r="F18" s="44"/>
      <c r="G18" s="47"/>
      <c r="H18" s="48"/>
      <c r="I18" s="39"/>
    </row>
    <row r="19" spans="2:9" s="3" customFormat="1" ht="38.25" customHeight="1" x14ac:dyDescent="0.3">
      <c r="B19" s="40"/>
      <c r="C19" s="41"/>
      <c r="D19" s="42"/>
      <c r="E19" s="43"/>
      <c r="F19" s="44"/>
      <c r="G19" s="44"/>
      <c r="H19" s="46"/>
      <c r="I19" s="39"/>
    </row>
    <row r="20" spans="2:9" ht="25.5" customHeight="1" x14ac:dyDescent="0.3">
      <c r="B20" s="53" t="s">
        <v>30</v>
      </c>
      <c r="C20" s="53"/>
    </row>
    <row r="21" spans="2:9" ht="15.75" customHeight="1" x14ac:dyDescent="0.3">
      <c r="B21" s="53" t="s">
        <v>31</v>
      </c>
      <c r="C21" s="53"/>
      <c r="G21" s="50"/>
    </row>
    <row r="22" spans="2:9" ht="25.5" customHeight="1" x14ac:dyDescent="0.3">
      <c r="G22" s="50"/>
    </row>
    <row r="23" spans="2:9" ht="25.5" customHeight="1" x14ac:dyDescent="0.3">
      <c r="C23"/>
      <c r="F23" s="44"/>
      <c r="G23" s="52"/>
    </row>
  </sheetData>
  <mergeCells count="8">
    <mergeCell ref="B20:C20"/>
    <mergeCell ref="B21:C21"/>
    <mergeCell ref="A1:F1"/>
    <mergeCell ref="A2:F2"/>
    <mergeCell ref="A3:F3"/>
    <mergeCell ref="A4:F4"/>
    <mergeCell ref="A5:F5"/>
    <mergeCell ref="A6:F6"/>
  </mergeCells>
  <pageMargins left="0.38" right="0.31496062992126" top="0.54" bottom="0.28000000000000003" header="0.17" footer="0.18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2025-10-07T17:36:18Z</dcterms:created>
  <dcterms:modified xsi:type="dcterms:W3CDTF">2025-10-09T16:39:18Z</dcterms:modified>
</cp:coreProperties>
</file>