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Balances Generales\Cuentas por Pagar 2024\Septiembre\"/>
    </mc:Choice>
  </mc:AlternateContent>
  <xr:revisionPtr revIDLastSave="0" documentId="8_{4CE1EEB4-CF94-453D-9F54-275FDB1EC39F}" xr6:coauthVersionLast="47" xr6:coauthVersionMax="47" xr10:uidLastSave="{00000000-0000-0000-0000-000000000000}"/>
  <bookViews>
    <workbookView xWindow="-24120" yWindow="0" windowWidth="24240" windowHeight="13140" xr2:uid="{A0BEE2ED-2009-40D7-8E90-7D01B1D3418E}"/>
  </bookViews>
  <sheets>
    <sheet name="CXP 09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s="1"/>
</calcChain>
</file>

<file path=xl/sharedStrings.xml><?xml version="1.0" encoding="utf-8"?>
<sst xmlns="http://schemas.openxmlformats.org/spreadsheetml/2006/main" count="61" uniqueCount="53">
  <si>
    <t xml:space="preserve">ORGANISMO DOMINICANO DE ACREDITACION </t>
  </si>
  <si>
    <t>DETALLES DE CUENTAS POR PAGAR AL 30 DE SEPTIEMBRE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</si>
  <si>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</si>
  <si>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</si>
  <si>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</si>
  <si>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</si>
  <si>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</si>
  <si>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</si>
  <si>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</si>
  <si>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</si>
  <si>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B1500000026</t>
  </si>
  <si>
    <t>FONDO CERRADO DE INVERSION PIONNER INMOBILIARIO II</t>
  </si>
  <si>
    <t>ALQUILER DE OFICINA DE ODAC, CORRESPONDIENTE AL MES DE FEBRERO 2024, SEGUN CONTRATO BS-0003603-2018.</t>
  </si>
  <si>
    <t>B1500000028</t>
  </si>
  <si>
    <t>ALQUILER DE OFICINA DE ODAC, CORRESPONDIENTE AL MES DE MARZO 2024, SEGUN CONTRATO BS-0003603-2018.</t>
  </si>
  <si>
    <t>B1500000030</t>
  </si>
  <si>
    <t>ALQUILER DE OFICINA DE ODAC, CORRESPONDIENTE AL MES DE ABRIL 2024, SEGUN CONTRATO BS-0003603-2018.</t>
  </si>
  <si>
    <t>B1500000032</t>
  </si>
  <si>
    <t>ALQUILER DE OFICINA DE ODAC, CORRESPONDIENTE AL MES DE MAYO 2024, SEGUN CONTRATO BS-0003603-2018.</t>
  </si>
  <si>
    <t>B1500000034</t>
  </si>
  <si>
    <t>ALQUILER DE OFICINA DE ODAC, CORRESPONDIENTE AL MES DE JUNIO 2024, SEGUN CONTRATO BS-0003603-2018.</t>
  </si>
  <si>
    <t>B1500000036</t>
  </si>
  <si>
    <t>ALQUILER DE OFICINA DE ODAC, CORRESPONDIENTE AL MES DE JUlIO 2024, SEGUN CONTRATO BS-0003603-2018.</t>
  </si>
  <si>
    <t>B1500000285</t>
  </si>
  <si>
    <t>SEMINARIO PONTIFICIO SANTO DOMINGO</t>
  </si>
  <si>
    <t>ALQILER DE PARQUEOS AL PERSONAL DEL MES DE JULIO 2024</t>
  </si>
  <si>
    <t>B1500000038</t>
  </si>
  <si>
    <t>ALQUILER DE OFICINA DE ODAC, CORRESPONDIENTE AL MES DE AGOSTO 2024, SEGUN CONTRATO BS-0003603-2018.</t>
  </si>
  <si>
    <t>B1500000068</t>
  </si>
  <si>
    <t xml:space="preserve">PBLICOS &amp; ESTRATEGIAS, SRL. </t>
  </si>
  <si>
    <t>CONSULTORIA PARA REALIZAR E IMPLEMENTAR EL PLAN ESTRATEGICO DE COMUNICACIÓN PARA ODAC.</t>
  </si>
  <si>
    <t>B1500000040</t>
  </si>
  <si>
    <t>ALQUILER DE OFICINA DE ODAC, CORRESPONDIENTE AL MES DE SEPTIEMBRE 2024, SEGUN CONTRATO BS-0003603-2018.</t>
  </si>
  <si>
    <t>B1500000219</t>
  </si>
  <si>
    <t>EXIMEDIA, SRL.</t>
  </si>
  <si>
    <t>ALINEACION ESTRATEGICA MEDIANTE TEAM BONDING Y TEAM BUILDING AL PERSONAL DE ODAC.</t>
  </si>
  <si>
    <t>E450000002066</t>
  </si>
  <si>
    <t>SEGURO RESERVAS, S. A.</t>
  </si>
  <si>
    <t>PÓLIZA SEGURO DE VIDA AL PERSONAL DEL ODAC, DEL MES DE OCTUBRE 2024.</t>
  </si>
  <si>
    <t>B1500000001</t>
  </si>
  <si>
    <t>EDGARDO ANDRES NOVAS MATOS</t>
  </si>
  <si>
    <t>SERVICIOS DE EXPERTO TECNICO NACIONAL PARA EL PROCESOS DE EVALUCION DE LA CONFORMIDAD.</t>
  </si>
  <si>
    <t>B1500003316</t>
  </si>
  <si>
    <t>RESTAURANT BOGA BOGA, SRL.</t>
  </si>
  <si>
    <t>SERVICIO DE ALMUERZO POR REUNIÓN ESTRATÉGICA DE LA DIRECCIÓN EJECUTIVA JUNTO CON EL DEPARTAMENTO DE PLANIFICACIÓN Y DESARROLLO DE ODAC, CON EL OBJETIVO DE DAR SEGUIMIENTO A LAS ACTIVIDADES PLANIFICADAS PARA EL PRÓXIMO TRIMESTRE.</t>
  </si>
  <si>
    <t>B1500000002</t>
  </si>
  <si>
    <t>INTERDELOS, SRL.</t>
  </si>
  <si>
    <t>EVALUACION DOCUMENTAL, PRESENTACION Y  EJECUCION DE LA ENTREVISTA TECNICA A POSTULANTES EXPERTOS TECNICOS EN EL ALCANCE A INSPECCION DE ISOTANQUES.</t>
  </si>
  <si>
    <t>N/A</t>
  </si>
  <si>
    <t>CONSUMO DE CAJA CHICA POR REPONER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</si>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</sst>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horizontal="justify" vertical="justify" wrapText="1"/>
    </xf>
    <xf numFmtId="14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justify" vertical="justify" wrapText="1"/>
    </xf>
    <xf numFmtId="14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64" fontId="8" fillId="0" borderId="0" xfId="1" applyFont="1" applyFill="1" applyBorder="1" applyAlignment="1">
      <alignment wrapText="1"/>
    </xf>
    <xf numFmtId="0" fontId="10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4" fontId="11" fillId="0" borderId="19" xfId="0" applyNumberFormat="1" applyFont="1" applyBorder="1"/>
    <xf numFmtId="4" fontId="8" fillId="0" borderId="20" xfId="0" applyNumberFormat="1" applyFont="1" applyBorder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164" fontId="8" fillId="0" borderId="0" xfId="0" applyNumberFormat="1" applyFont="1" applyAlignment="1">
      <alignment horizontal="left" wrapText="1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96E2CD18-453F-4B89-A597-F4071D9BA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13D58ABA-99CE-46A9-9F3D-F090BFB05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67DB-748D-484B-BC59-4CE7A77EAE23}">
  <dimension ref="A1:I32"/>
  <sheetViews>
    <sheetView tabSelected="1" topLeftCell="A14" zoomScaleNormal="100" workbookViewId="0">
      <selection activeCell="E19" sqref="E19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49" customWidth="1"/>
    <col min="4" max="4" width="40.44140625" customWidth="1"/>
    <col min="5" max="5" width="13.6640625" style="47" customWidth="1"/>
    <col min="6" max="6" width="50.88671875" customWidth="1"/>
    <col min="7" max="7" width="20.88671875" customWidth="1"/>
    <col min="8" max="8" width="12.33203125" bestFit="1" customWidth="1"/>
  </cols>
  <sheetData>
    <row r="1" spans="1:7" x14ac:dyDescent="0.3">
      <c r="A1" s="51"/>
      <c r="B1" s="51"/>
      <c r="C1" s="51"/>
      <c r="D1" s="51"/>
      <c r="E1" s="51"/>
      <c r="F1" s="51"/>
    </row>
    <row r="2" spans="1:7" ht="13.5" customHeight="1" x14ac:dyDescent="0.3">
      <c r="A2" s="51"/>
      <c r="B2" s="51"/>
      <c r="C2" s="51"/>
      <c r="D2" s="51"/>
      <c r="E2" s="51"/>
      <c r="F2" s="51"/>
    </row>
    <row r="3" spans="1:7" ht="36" customHeight="1" x14ac:dyDescent="0.55000000000000004">
      <c r="A3" s="52" t="s">
        <v>0</v>
      </c>
      <c r="B3" s="52"/>
      <c r="C3" s="52"/>
      <c r="D3" s="52"/>
      <c r="E3" s="52"/>
      <c r="F3" s="52"/>
      <c r="G3" s="1"/>
    </row>
    <row r="4" spans="1:7" ht="20.25" customHeight="1" x14ac:dyDescent="0.5">
      <c r="A4" s="53"/>
      <c r="B4" s="53"/>
      <c r="C4" s="53"/>
      <c r="D4" s="53"/>
      <c r="E4" s="53"/>
      <c r="F4" s="53"/>
      <c r="G4" s="1"/>
    </row>
    <row r="5" spans="1:7" ht="29.25" customHeight="1" x14ac:dyDescent="0.3">
      <c r="A5" s="54" t="s">
        <v>1</v>
      </c>
      <c r="B5" s="54"/>
      <c r="C5" s="54"/>
      <c r="D5" s="54"/>
      <c r="E5" s="54"/>
      <c r="F5" s="54"/>
      <c r="G5" s="2"/>
    </row>
    <row r="6" spans="1:7" ht="15" customHeight="1" thickBot="1" x14ac:dyDescent="0.35">
      <c r="A6" s="51"/>
      <c r="B6" s="51"/>
      <c r="C6" s="51"/>
      <c r="D6" s="51"/>
      <c r="E6" s="51"/>
      <c r="F6" s="51"/>
    </row>
    <row r="7" spans="1:7" s="3" customFormat="1" ht="39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7" s="3" customFormat="1" ht="33.7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7" s="3" customFormat="1" ht="33.75" customHeight="1" x14ac:dyDescent="0.3">
      <c r="B9" s="12">
        <v>45323</v>
      </c>
      <c r="C9" s="13" t="s">
        <v>10</v>
      </c>
      <c r="D9" s="14" t="s">
        <v>11</v>
      </c>
      <c r="E9" s="15">
        <v>862289.72</v>
      </c>
      <c r="F9" s="16" t="s">
        <v>12</v>
      </c>
      <c r="G9" s="11"/>
    </row>
    <row r="10" spans="1:7" s="3" customFormat="1" ht="33.75" customHeight="1" x14ac:dyDescent="0.3">
      <c r="B10" s="12">
        <v>45352</v>
      </c>
      <c r="C10" s="13" t="s">
        <v>13</v>
      </c>
      <c r="D10" s="14" t="s">
        <v>11</v>
      </c>
      <c r="E10" s="15">
        <v>868543.09</v>
      </c>
      <c r="F10" s="16" t="s">
        <v>14</v>
      </c>
      <c r="G10" s="11"/>
    </row>
    <row r="11" spans="1:7" s="3" customFormat="1" ht="33.75" customHeight="1" x14ac:dyDescent="0.3">
      <c r="B11" s="12">
        <v>45383</v>
      </c>
      <c r="C11" s="13" t="s">
        <v>15</v>
      </c>
      <c r="D11" s="14" t="s">
        <v>11</v>
      </c>
      <c r="E11" s="15">
        <v>871466.42</v>
      </c>
      <c r="F11" s="16" t="s">
        <v>16</v>
      </c>
      <c r="G11" s="11"/>
    </row>
    <row r="12" spans="1:7" s="3" customFormat="1" ht="33.75" customHeight="1" x14ac:dyDescent="0.3">
      <c r="B12" s="12">
        <v>45413</v>
      </c>
      <c r="C12" s="13" t="s">
        <v>17</v>
      </c>
      <c r="D12" s="14" t="s">
        <v>11</v>
      </c>
      <c r="E12" s="15">
        <v>858417.89</v>
      </c>
      <c r="F12" s="16" t="s">
        <v>18</v>
      </c>
      <c r="G12" s="11"/>
    </row>
    <row r="13" spans="1:7" s="3" customFormat="1" ht="33.75" customHeight="1" x14ac:dyDescent="0.3">
      <c r="B13" s="12">
        <v>45444</v>
      </c>
      <c r="C13" s="13" t="s">
        <v>19</v>
      </c>
      <c r="D13" s="14" t="s">
        <v>11</v>
      </c>
      <c r="E13" s="17">
        <v>874985.87</v>
      </c>
      <c r="F13" s="16" t="s">
        <v>20</v>
      </c>
      <c r="G13" s="11"/>
    </row>
    <row r="14" spans="1:7" s="3" customFormat="1" ht="33.75" customHeight="1" x14ac:dyDescent="0.3">
      <c r="B14" s="12">
        <v>45474</v>
      </c>
      <c r="C14" s="13" t="s">
        <v>21</v>
      </c>
      <c r="D14" s="14" t="s">
        <v>11</v>
      </c>
      <c r="E14" s="17">
        <v>869390.28</v>
      </c>
      <c r="F14" s="16" t="s">
        <v>22</v>
      </c>
      <c r="G14" s="11"/>
    </row>
    <row r="15" spans="1:7" s="3" customFormat="1" ht="31.5" customHeight="1" x14ac:dyDescent="0.3">
      <c r="B15" s="18">
        <v>45481</v>
      </c>
      <c r="C15" s="13" t="s">
        <v>23</v>
      </c>
      <c r="D15" s="19" t="s">
        <v>24</v>
      </c>
      <c r="E15" s="15">
        <v>58054.84</v>
      </c>
      <c r="F15" s="16" t="s">
        <v>25</v>
      </c>
      <c r="G15" s="11"/>
    </row>
    <row r="16" spans="1:7" s="3" customFormat="1" ht="33.75" customHeight="1" x14ac:dyDescent="0.3">
      <c r="B16" s="12">
        <v>45505</v>
      </c>
      <c r="C16" s="13" t="s">
        <v>26</v>
      </c>
      <c r="D16" s="14" t="s">
        <v>11</v>
      </c>
      <c r="E16" s="17">
        <v>877255.81</v>
      </c>
      <c r="F16" s="16" t="s">
        <v>27</v>
      </c>
      <c r="G16" s="11"/>
    </row>
    <row r="17" spans="2:9" s="3" customFormat="1" ht="30" customHeight="1" x14ac:dyDescent="0.3">
      <c r="B17" s="12">
        <v>45533</v>
      </c>
      <c r="C17" s="13" t="s">
        <v>28</v>
      </c>
      <c r="D17" s="19" t="s">
        <v>29</v>
      </c>
      <c r="E17" s="17">
        <v>650000</v>
      </c>
      <c r="F17" s="16" t="s">
        <v>30</v>
      </c>
      <c r="G17" s="11"/>
    </row>
    <row r="18" spans="2:9" s="3" customFormat="1" ht="33.75" customHeight="1" x14ac:dyDescent="0.3">
      <c r="B18" s="12">
        <v>45536</v>
      </c>
      <c r="C18" s="13" t="s">
        <v>31</v>
      </c>
      <c r="D18" s="14" t="s">
        <v>11</v>
      </c>
      <c r="E18" s="17">
        <v>880876.57</v>
      </c>
      <c r="F18" s="16" t="s">
        <v>32</v>
      </c>
      <c r="G18" s="11"/>
    </row>
    <row r="19" spans="2:9" s="3" customFormat="1" ht="33.75" customHeight="1" x14ac:dyDescent="0.3">
      <c r="B19" s="12">
        <v>45553</v>
      </c>
      <c r="C19" s="13" t="s">
        <v>33</v>
      </c>
      <c r="D19" s="14" t="s">
        <v>34</v>
      </c>
      <c r="E19" s="17">
        <v>750000</v>
      </c>
      <c r="F19" s="16" t="s">
        <v>35</v>
      </c>
      <c r="G19" s="11"/>
    </row>
    <row r="20" spans="2:9" s="3" customFormat="1" ht="31.5" customHeight="1" x14ac:dyDescent="0.3">
      <c r="B20" s="18">
        <v>45561</v>
      </c>
      <c r="C20" s="13" t="s">
        <v>36</v>
      </c>
      <c r="D20" s="19" t="s">
        <v>37</v>
      </c>
      <c r="E20" s="15">
        <v>6127.12</v>
      </c>
      <c r="F20" s="16" t="s">
        <v>38</v>
      </c>
      <c r="G20" s="11"/>
    </row>
    <row r="21" spans="2:9" s="3" customFormat="1" ht="31.5" customHeight="1" x14ac:dyDescent="0.3">
      <c r="B21" s="12">
        <v>45562</v>
      </c>
      <c r="C21" s="13" t="s">
        <v>39</v>
      </c>
      <c r="D21" s="19" t="s">
        <v>40</v>
      </c>
      <c r="E21" s="17">
        <v>50976</v>
      </c>
      <c r="F21" s="16" t="s">
        <v>41</v>
      </c>
      <c r="G21" s="11"/>
    </row>
    <row r="22" spans="2:9" s="3" customFormat="1" ht="63" customHeight="1" x14ac:dyDescent="0.3">
      <c r="B22" s="12">
        <v>45562</v>
      </c>
      <c r="C22" s="13" t="s">
        <v>42</v>
      </c>
      <c r="D22" s="19" t="s">
        <v>43</v>
      </c>
      <c r="E22" s="17">
        <v>23747.5</v>
      </c>
      <c r="F22" s="20" t="s">
        <v>44</v>
      </c>
      <c r="G22" s="11"/>
    </row>
    <row r="23" spans="2:9" s="3" customFormat="1" ht="39" customHeight="1" x14ac:dyDescent="0.3">
      <c r="B23" s="21">
        <v>45562</v>
      </c>
      <c r="C23" s="22" t="s">
        <v>45</v>
      </c>
      <c r="D23" s="23" t="s">
        <v>46</v>
      </c>
      <c r="E23" s="24">
        <v>25488</v>
      </c>
      <c r="F23" s="25" t="s">
        <v>47</v>
      </c>
      <c r="G23" s="11"/>
    </row>
    <row r="24" spans="2:9" s="3" customFormat="1" ht="30.75" customHeight="1" thickBot="1" x14ac:dyDescent="0.35">
      <c r="B24" s="26">
        <v>45565</v>
      </c>
      <c r="C24" s="27" t="s">
        <v>48</v>
      </c>
      <c r="D24" s="28" t="s">
        <v>49</v>
      </c>
      <c r="E24" s="29">
        <f>1226.15+8255.51+8445.45</f>
        <v>17927.11</v>
      </c>
      <c r="F24" s="30" t="s">
        <v>49</v>
      </c>
      <c r="G24" s="31"/>
    </row>
    <row r="25" spans="2:9" s="3" customFormat="1" ht="24" customHeight="1" thickBot="1" x14ac:dyDescent="0.35">
      <c r="B25" s="32"/>
      <c r="C25" s="33"/>
      <c r="D25" s="34" t="s">
        <v>50</v>
      </c>
      <c r="E25" s="35">
        <f>SUM(E8:E24)</f>
        <v>8612090.2299999986</v>
      </c>
      <c r="F25" s="36"/>
      <c r="G25" s="37"/>
      <c r="H25" s="38"/>
      <c r="I25" s="39"/>
    </row>
    <row r="26" spans="2:9" s="3" customFormat="1" ht="24" customHeight="1" x14ac:dyDescent="0.3">
      <c r="B26" s="40"/>
      <c r="C26" s="41"/>
      <c r="D26" s="42"/>
      <c r="E26" s="43"/>
      <c r="F26" s="37"/>
      <c r="G26" s="44"/>
      <c r="H26" s="38"/>
      <c r="I26" s="39"/>
    </row>
    <row r="27" spans="2:9" s="3" customFormat="1" ht="24" customHeight="1" x14ac:dyDescent="0.3">
      <c r="B27" s="40"/>
      <c r="C27" s="41"/>
      <c r="D27" s="42"/>
      <c r="E27" s="43"/>
      <c r="F27" s="37"/>
      <c r="G27" s="45"/>
      <c r="H27" s="46"/>
      <c r="I27" s="39"/>
    </row>
    <row r="28" spans="2:9" s="3" customFormat="1" ht="24" customHeight="1" x14ac:dyDescent="0.3">
      <c r="B28" s="40"/>
      <c r="C28" s="41"/>
      <c r="D28" s="42"/>
      <c r="E28" s="43"/>
      <c r="F28" s="37"/>
      <c r="G28" s="37"/>
      <c r="H28" s="38"/>
      <c r="I28" s="39"/>
    </row>
    <row r="29" spans="2:9" ht="18.75" customHeight="1" x14ac:dyDescent="0.3">
      <c r="B29" s="51" t="s">
        <v>51</v>
      </c>
      <c r="C29" s="51"/>
    </row>
    <row r="30" spans="2:9" ht="15" customHeight="1" x14ac:dyDescent="0.3">
      <c r="B30" s="51" t="s">
        <v>52</v>
      </c>
      <c r="C30" s="51"/>
      <c r="G30" s="48"/>
    </row>
    <row r="31" spans="2:9" x14ac:dyDescent="0.3">
      <c r="G31" s="48"/>
    </row>
    <row r="32" spans="2:9" x14ac:dyDescent="0.3">
      <c r="C32"/>
      <c r="F32" s="37"/>
      <c r="G32" s="50"/>
    </row>
  </sheetData>
  <mergeCells count="8">
    <mergeCell ref="B29:C29"/>
    <mergeCell ref="B30:C30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2024-10-09T15:33:59Z</dcterms:created>
  <dcterms:modified xsi:type="dcterms:W3CDTF">2024-10-09T16:12:35Z</dcterms:modified>
</cp:coreProperties>
</file>