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3\Agosto\"/>
    </mc:Choice>
  </mc:AlternateContent>
  <xr:revisionPtr revIDLastSave="0" documentId="8_{5CA580F0-693D-4B1F-9F9E-671DF092045F}" xr6:coauthVersionLast="47" xr6:coauthVersionMax="47" xr10:uidLastSave="{00000000-0000-0000-0000-000000000000}"/>
  <bookViews>
    <workbookView xWindow="-108" yWindow="-108" windowWidth="23256" windowHeight="12576" xr2:uid="{C4ED8B2E-3CD7-4ABB-B02E-B1CEB0433A04}"/>
  </bookViews>
  <sheets>
    <sheet name="CXP 08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s="1"/>
</calcChain>
</file>

<file path=xl/sharedStrings.xml><?xml version="1.0" encoding="utf-8"?>
<sst xmlns="http://schemas.openxmlformats.org/spreadsheetml/2006/main" count="50" uniqueCount="43">
  <si>
    <t xml:space="preserve">ORGANISMO DOMINICANO DE ACREDITACION </t>
  </si>
  <si>
    <t>DETALLES DE CUENTAS POR PAGAR AL 31 DE AGOSTO DE 2023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</si>
  <si>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</si>
  <si>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</si>
  <si>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</si>
  <si>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</si>
  <si>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</si>
  <si>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</si>
  <si>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</si>
  <si>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</si>
  <si>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</si>
  <si>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FONDO CERRADO DE INVERSION PIONNER INMOBILIARIO II</t>
  </si>
  <si>
    <t>ALQUILER DE OFICINA DE ODAC, CORRESPONDIENTE AL MES DE ENERO 2023, SEGUN CONTRATO BS-0003603-2018.</t>
  </si>
  <si>
    <t>B1500000002</t>
  </si>
  <si>
    <t>ALQUILER DE OFICINA DE ODAC, CORRESPONDIENTE AL MES DE FEBRERO 2023, SEGUN CONTRATO BS-0003603-2018.</t>
  </si>
  <si>
    <t>01/032023</t>
  </si>
  <si>
    <t>B1500000004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</si>
  <si>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</si>
  <si>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</si>
  <si>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</si>
  <si>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</si>
  <si>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</si>
  <si>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</si>
  <si>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</si>
  <si>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</si>
  <si>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</si>
  <si>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</si>
  <si>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</si>
  <si>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B1500043938</t>
  </si>
  <si>
    <t>SEGUROS RESERVAS, S. A.</t>
  </si>
  <si>
    <t>PAGO SEGURO DE VIDA AL PERSONAL DE ODAC, CORRESPONDIENTE AL MES DE SEPTIEMBRE 2023</t>
  </si>
  <si>
    <t>B1500000041</t>
  </si>
  <si>
    <t>JGD MULTISERVICES, SRL.</t>
  </si>
  <si>
    <t>SERVICIOS DE DESAYUNOS Y ALMUERZOS AL PERSONAL QUE PARTICIPO EN EL SEGUIMIENTO DEL POA.</t>
  </si>
  <si>
    <t>B1500001865</t>
  </si>
  <si>
    <t>RAMIREZ &amp; MOJICA ENVOY PACK COURIER EXPRESS, SRL.</t>
  </si>
  <si>
    <t>ADQUISICION DE COMPUTADORAS Y DISCOS DUROS PARA USO EN  ODAC.</t>
  </si>
  <si>
    <t>N/A</t>
  </si>
  <si>
    <t>CONSUMO DE CAJA CHICA POR REPONER</t>
  </si>
  <si>
    <t xml:space="preserve">CONSUMO DE CAJA CHICA DE LA DIRECCION EJECUTIVA POR REPONER 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</si>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</sst>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4" fontId="8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43" fontId="8" fillId="0" borderId="0" xfId="1" applyFont="1" applyFill="1" applyBorder="1" applyAlignment="1">
      <alignment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3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43" fontId="8" fillId="0" borderId="0" xfId="1" applyFont="1" applyAlignment="1">
      <alignment horizontal="left" wrapText="1"/>
    </xf>
    <xf numFmtId="43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2</xdr:col>
      <xdr:colOff>819150</xdr:colOff>
      <xdr:row>6</xdr:row>
      <xdr:rowOff>0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4644992-12BD-4DB7-B3BE-87596121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3\8%20Balance%20de%20Comprobaci&#243;n%20Agosto%202023.xlsx" TargetMode="External"/><Relationship Id="rId1" Type="http://schemas.openxmlformats.org/officeDocument/2006/relationships/externalLinkPath" Target="/Users/CABREU/Desktop/ODAC/ODAC/ODAC/Mis%20Doc/CARPETAS/Estados%20Financieros/Balanzas%202023/8%20Balance%20de%20Comprobaci&#243;n%20Ago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Hoja1"/>
      <sheetName val="Ingresos"/>
      <sheetName val="Agosto"/>
      <sheetName val="Balanza Con"/>
      <sheetName val="ED"/>
      <sheetName val="Pagos Agosto"/>
      <sheetName val="Ejecución"/>
      <sheetName val="CXP 07"/>
      <sheetName val="Pagos Julio "/>
      <sheetName val="CxC"/>
      <sheetName val="CXP 08"/>
      <sheetName val="Inventario "/>
      <sheetName val="Fianzas y Depositos"/>
      <sheetName val="Anticipo Cliente"/>
      <sheetName val="Gastos pag. x ant."/>
      <sheetName val="SEGURO"/>
      <sheetName val="DP 06-2023  Ajuste"/>
      <sheetName val="CXP 06"/>
      <sheetName val="CP  Julio"/>
      <sheetName val="CP  Agosto"/>
      <sheetName val="Caja DE"/>
      <sheetName val="Caja ADM"/>
      <sheetName val="Activos"/>
      <sheetName val="Deprecoac"/>
      <sheetName val="Hoja2"/>
    </sheetNames>
    <sheetDataSet>
      <sheetData sheetId="0"/>
      <sheetData sheetId="1"/>
      <sheetData sheetId="2"/>
      <sheetData sheetId="3"/>
      <sheetData sheetId="4"/>
      <sheetData sheetId="5">
        <row r="113">
          <cell r="J113">
            <v>12997.689999999999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B676-D373-42BF-BBED-9E3B874F1815}">
  <dimension ref="A3:I32"/>
  <sheetViews>
    <sheetView tabSelected="1" topLeftCell="A15" zoomScaleNormal="100" workbookViewId="0">
      <selection activeCell="G12" sqref="G12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19.88671875" style="42" customWidth="1"/>
    <col min="4" max="4" width="40.44140625" customWidth="1"/>
    <col min="5" max="5" width="13.6640625" style="40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4"/>
      <c r="B3" s="44"/>
      <c r="C3" s="44"/>
      <c r="D3" s="44"/>
      <c r="E3" s="44"/>
      <c r="F3" s="44"/>
    </row>
    <row r="4" spans="1:7" ht="36.75" customHeight="1" x14ac:dyDescent="0.3">
      <c r="A4" s="44"/>
      <c r="B4" s="44"/>
      <c r="C4" s="44"/>
      <c r="D4" s="44"/>
      <c r="E4" s="44"/>
      <c r="F4" s="44"/>
    </row>
    <row r="5" spans="1:7" ht="36" customHeight="1" x14ac:dyDescent="0.55000000000000004">
      <c r="A5" s="45" t="s">
        <v>0</v>
      </c>
      <c r="B5" s="45"/>
      <c r="C5" s="45"/>
      <c r="D5" s="45"/>
      <c r="E5" s="45"/>
      <c r="F5" s="45"/>
      <c r="G5" s="1"/>
    </row>
    <row r="6" spans="1:7" ht="24.75" customHeight="1" x14ac:dyDescent="0.5">
      <c r="A6" s="46"/>
      <c r="B6" s="46"/>
      <c r="C6" s="46"/>
      <c r="D6" s="46"/>
      <c r="E6" s="46"/>
      <c r="F6" s="46"/>
      <c r="G6" s="1"/>
    </row>
    <row r="7" spans="1:7" ht="29.25" customHeight="1" x14ac:dyDescent="0.3">
      <c r="A7" s="47" t="s">
        <v>1</v>
      </c>
      <c r="B7" s="47"/>
      <c r="C7" s="47"/>
      <c r="D7" s="47"/>
      <c r="E7" s="47"/>
      <c r="F7" s="47"/>
      <c r="G7" s="2"/>
    </row>
    <row r="8" spans="1:7" ht="19.5" customHeight="1" thickBot="1" x14ac:dyDescent="0.35">
      <c r="A8" s="44"/>
      <c r="B8" s="44"/>
      <c r="C8" s="44"/>
      <c r="D8" s="44"/>
      <c r="E8" s="44"/>
      <c r="F8" s="44"/>
    </row>
    <row r="9" spans="1:7" s="3" customFormat="1" ht="39" customHeight="1" thickBot="1" x14ac:dyDescent="0.35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/>
    </row>
    <row r="10" spans="1:7" s="3" customFormat="1" ht="38.25" customHeight="1" x14ac:dyDescent="0.3">
      <c r="B10" s="6">
        <v>42710</v>
      </c>
      <c r="C10" s="7" t="s">
        <v>7</v>
      </c>
      <c r="D10" s="8" t="s">
        <v>8</v>
      </c>
      <c r="E10" s="9">
        <v>66544.009999999995</v>
      </c>
      <c r="F10" s="10" t="s">
        <v>9</v>
      </c>
      <c r="G10" s="11"/>
    </row>
    <row r="11" spans="1:7" s="3" customFormat="1" ht="38.25" customHeight="1" x14ac:dyDescent="0.3">
      <c r="B11" s="12">
        <v>44927</v>
      </c>
      <c r="C11" s="13" t="s">
        <v>10</v>
      </c>
      <c r="D11" s="14" t="s">
        <v>11</v>
      </c>
      <c r="E11" s="15">
        <v>814890.96</v>
      </c>
      <c r="F11" s="16" t="s">
        <v>12</v>
      </c>
      <c r="G11" s="11"/>
    </row>
    <row r="12" spans="1:7" s="3" customFormat="1" ht="38.25" customHeight="1" x14ac:dyDescent="0.3">
      <c r="B12" s="12">
        <v>44958</v>
      </c>
      <c r="C12" s="13" t="s">
        <v>13</v>
      </c>
      <c r="D12" s="14" t="s">
        <v>11</v>
      </c>
      <c r="E12" s="15">
        <v>814890.96</v>
      </c>
      <c r="F12" s="16" t="s">
        <v>14</v>
      </c>
      <c r="G12" s="17"/>
    </row>
    <row r="13" spans="1:7" s="3" customFormat="1" ht="38.25" customHeight="1" x14ac:dyDescent="0.3">
      <c r="B13" s="12" t="s">
        <v>15</v>
      </c>
      <c r="C13" s="13" t="s">
        <v>16</v>
      </c>
      <c r="D13" s="14" t="s">
        <v>11</v>
      </c>
      <c r="E13" s="15">
        <v>814890.96</v>
      </c>
      <c r="F13" s="16" t="s">
        <v>17</v>
      </c>
      <c r="G13" s="11"/>
    </row>
    <row r="14" spans="1:7" s="3" customFormat="1" ht="38.25" customHeight="1" x14ac:dyDescent="0.3">
      <c r="B14" s="12">
        <v>45017</v>
      </c>
      <c r="C14" s="13" t="s">
        <v>18</v>
      </c>
      <c r="D14" s="14" t="s">
        <v>11</v>
      </c>
      <c r="E14" s="15">
        <v>814890.96</v>
      </c>
      <c r="F14" s="16" t="s">
        <v>19</v>
      </c>
      <c r="G14" s="11"/>
    </row>
    <row r="15" spans="1:7" s="3" customFormat="1" ht="38.25" customHeight="1" x14ac:dyDescent="0.3">
      <c r="B15" s="12">
        <v>45047</v>
      </c>
      <c r="C15" s="13" t="s">
        <v>20</v>
      </c>
      <c r="D15" s="14" t="s">
        <v>11</v>
      </c>
      <c r="E15" s="15">
        <v>811954.42</v>
      </c>
      <c r="F15" s="16" t="s">
        <v>21</v>
      </c>
      <c r="G15" s="11"/>
    </row>
    <row r="16" spans="1:7" s="3" customFormat="1" ht="38.25" customHeight="1" x14ac:dyDescent="0.3">
      <c r="B16" s="12">
        <v>45078</v>
      </c>
      <c r="C16" s="13" t="s">
        <v>22</v>
      </c>
      <c r="D16" s="14" t="s">
        <v>11</v>
      </c>
      <c r="E16" s="15">
        <v>805513.11</v>
      </c>
      <c r="F16" s="16" t="s">
        <v>23</v>
      </c>
      <c r="G16" s="11"/>
    </row>
    <row r="17" spans="2:9" s="3" customFormat="1" ht="38.25" customHeight="1" x14ac:dyDescent="0.3">
      <c r="B17" s="12">
        <v>45108</v>
      </c>
      <c r="C17" s="13" t="s">
        <v>24</v>
      </c>
      <c r="D17" s="14" t="s">
        <v>11</v>
      </c>
      <c r="E17" s="15">
        <v>818078.58</v>
      </c>
      <c r="F17" s="16" t="s">
        <v>25</v>
      </c>
      <c r="G17" s="11"/>
    </row>
    <row r="18" spans="2:9" s="3" customFormat="1" ht="38.25" customHeight="1" x14ac:dyDescent="0.3">
      <c r="B18" s="12">
        <v>45139</v>
      </c>
      <c r="C18" s="13" t="s">
        <v>26</v>
      </c>
      <c r="D18" s="14" t="s">
        <v>11</v>
      </c>
      <c r="E18" s="15">
        <v>833538.01</v>
      </c>
      <c r="F18" s="16" t="s">
        <v>27</v>
      </c>
      <c r="G18" s="11"/>
    </row>
    <row r="19" spans="2:9" s="3" customFormat="1" ht="27" customHeight="1" x14ac:dyDescent="0.3">
      <c r="B19" s="12">
        <v>45166</v>
      </c>
      <c r="C19" s="13" t="s">
        <v>28</v>
      </c>
      <c r="D19" s="14" t="s">
        <v>29</v>
      </c>
      <c r="E19" s="18">
        <v>5935.72</v>
      </c>
      <c r="F19" s="19" t="s">
        <v>30</v>
      </c>
      <c r="G19" s="11"/>
    </row>
    <row r="20" spans="2:9" s="3" customFormat="1" ht="27.75" customHeight="1" x14ac:dyDescent="0.3">
      <c r="B20" s="12">
        <v>45166</v>
      </c>
      <c r="C20" s="13" t="s">
        <v>31</v>
      </c>
      <c r="D20" s="14" t="s">
        <v>32</v>
      </c>
      <c r="E20" s="18">
        <v>138886</v>
      </c>
      <c r="F20" s="19" t="s">
        <v>33</v>
      </c>
      <c r="G20" s="11"/>
    </row>
    <row r="21" spans="2:9" s="3" customFormat="1" ht="29.25" customHeight="1" x14ac:dyDescent="0.3">
      <c r="B21" s="12">
        <v>45168</v>
      </c>
      <c r="C21" s="13" t="s">
        <v>34</v>
      </c>
      <c r="D21" s="14" t="s">
        <v>35</v>
      </c>
      <c r="E21" s="18">
        <v>168155.37</v>
      </c>
      <c r="F21" s="20" t="s">
        <v>36</v>
      </c>
      <c r="G21" s="11"/>
    </row>
    <row r="22" spans="2:9" s="3" customFormat="1" ht="31.5" customHeight="1" thickBot="1" x14ac:dyDescent="0.35">
      <c r="B22" s="12">
        <v>45169</v>
      </c>
      <c r="C22" s="21" t="s">
        <v>37</v>
      </c>
      <c r="D22" s="22" t="s">
        <v>38</v>
      </c>
      <c r="E22" s="23">
        <f>+[2]ED!J113</f>
        <v>12997.689999999999</v>
      </c>
      <c r="F22" s="24" t="s">
        <v>39</v>
      </c>
      <c r="G22" s="25"/>
    </row>
    <row r="23" spans="2:9" s="3" customFormat="1" ht="24" customHeight="1" thickBot="1" x14ac:dyDescent="0.35">
      <c r="B23" s="26"/>
      <c r="C23" s="27"/>
      <c r="D23" s="28" t="s">
        <v>40</v>
      </c>
      <c r="E23" s="29">
        <f>SUM(E10:E22)</f>
        <v>6921166.75</v>
      </c>
      <c r="F23" s="30"/>
      <c r="G23" s="31"/>
      <c r="H23" s="32"/>
      <c r="I23" s="33"/>
    </row>
    <row r="24" spans="2:9" s="3" customFormat="1" ht="24" customHeight="1" x14ac:dyDescent="0.3">
      <c r="B24" s="34"/>
      <c r="C24" s="35"/>
      <c r="D24" s="36"/>
      <c r="E24" s="37"/>
      <c r="F24" s="31"/>
      <c r="G24" s="31"/>
      <c r="H24" s="32"/>
      <c r="I24" s="33"/>
    </row>
    <row r="25" spans="2:9" s="3" customFormat="1" ht="24" customHeight="1" x14ac:dyDescent="0.3">
      <c r="B25" s="34"/>
      <c r="C25" s="35"/>
      <c r="D25" s="36"/>
      <c r="E25" s="37"/>
      <c r="F25" s="31"/>
      <c r="G25" s="38"/>
      <c r="H25" s="39"/>
      <c r="I25" s="33"/>
    </row>
    <row r="26" spans="2:9" s="3" customFormat="1" ht="24" customHeight="1" x14ac:dyDescent="0.3">
      <c r="B26" s="34"/>
      <c r="C26" s="35"/>
      <c r="D26" s="36"/>
      <c r="E26" s="37"/>
      <c r="F26" s="31"/>
      <c r="G26" s="31"/>
      <c r="H26" s="32"/>
      <c r="I26" s="33"/>
    </row>
    <row r="27" spans="2:9" s="3" customFormat="1" ht="24" customHeight="1" x14ac:dyDescent="0.3">
      <c r="B27" s="34"/>
      <c r="C27" s="35"/>
      <c r="D27" s="36"/>
      <c r="E27" s="37"/>
      <c r="F27" s="31"/>
      <c r="G27" s="31"/>
      <c r="H27" s="32"/>
      <c r="I27" s="33"/>
    </row>
    <row r="28" spans="2:9" s="3" customFormat="1" ht="24" customHeight="1" x14ac:dyDescent="0.3">
      <c r="B28" s="34"/>
      <c r="C28" s="35"/>
      <c r="D28" s="36"/>
      <c r="E28" s="37"/>
      <c r="F28" s="31"/>
      <c r="G28" s="31"/>
      <c r="H28" s="32"/>
      <c r="I28" s="33"/>
    </row>
    <row r="29" spans="2:9" ht="18.75" customHeight="1" x14ac:dyDescent="0.3">
      <c r="B29" s="44" t="s">
        <v>41</v>
      </c>
      <c r="C29" s="44"/>
    </row>
    <row r="30" spans="2:9" ht="18.75" customHeight="1" x14ac:dyDescent="0.3">
      <c r="B30" s="44" t="s">
        <v>42</v>
      </c>
      <c r="C30" s="44"/>
      <c r="G30" s="41"/>
    </row>
    <row r="31" spans="2:9" x14ac:dyDescent="0.3">
      <c r="G31" s="41"/>
    </row>
    <row r="32" spans="2:9" x14ac:dyDescent="0.3">
      <c r="C32"/>
      <c r="F32" s="31"/>
      <c r="G32" s="43"/>
    </row>
  </sheetData>
  <mergeCells count="8">
    <mergeCell ref="B29:C29"/>
    <mergeCell ref="B30:C30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74803149606299202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2023-09-07T16:04:00Z</dcterms:created>
  <dcterms:modified xsi:type="dcterms:W3CDTF">2023-09-07T19:06:05Z</dcterms:modified>
</cp:coreProperties>
</file>