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Estadísticas Institucionales\Julio - Septiembre\"/>
    </mc:Choice>
  </mc:AlternateContent>
  <xr:revisionPtr revIDLastSave="0" documentId="8_{9E496AA8-3E70-4E72-852D-96C8B12C893D}" xr6:coauthVersionLast="47" xr6:coauthVersionMax="47" xr10:uidLastSave="{00000000-0000-0000-0000-000000000000}"/>
  <bookViews>
    <workbookView xWindow="-24120" yWindow="0" windowWidth="24240" windowHeight="13140" activeTab="2" xr2:uid="{8823EB0D-7453-4AA6-9D5D-923D78F8A4B4}"/>
  </bookViews>
  <sheets>
    <sheet name="Organismos acreditados" sheetId="4" r:id="rId1"/>
    <sheet name="Ejecució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<sst xmlns="http://schemas.openxmlformats.org/spreadsheetml/2006/main" count="36" uniqueCount="31">
  <si>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</si>
  <si>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</si>
  <si>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</si>
  <si>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</si>
  <si>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</si>
  <si>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</si>
  <si>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</si>
  <si>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</si>
  <si>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</si>
  <si>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</si>
  <si>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</si>
  <si>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</si>
  <si>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</si>
  <si>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SISMAP</t>
  </si>
  <si>
    <t>ITICGE</t>
  </si>
  <si>
    <t>SISCOMPRAS</t>
  </si>
  <si>
    <t>Indicadores del Sistema de Monitoreo y Medición de la Gestión Pública</t>
  </si>
  <si>
    <t>Portal de Transparencia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</si>
  <si>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</si>
  <si>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</si>
  <si>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</si>
  <si>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</si>
  <si>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</si>
  <si>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</si>
  <si>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</si>
  <si>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>Ejecución Presupuestaria por mes 2025</t>
  </si>
  <si>
    <t>Julio</t>
  </si>
  <si>
    <t>Agosto</t>
  </si>
  <si>
    <t>Septiembre</t>
  </si>
  <si>
    <t xml:space="preserve">Certificación Productos, Procesos y Servicios </t>
  </si>
  <si>
    <t xml:space="preserve">Organismo Evaluador de la Conformidad (OEC) Acreditados por el ODAC                                                     (Julio– septiembre 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</si>
</sst>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* #,##0.00_);_(* \(#,##0.00\);_(* &quot;-&quot;??_);_(@_)"/>
    <numFmt numFmtId="166" formatCode="&quot;$&quot;#,##0.00;[Red]&quot;$&quot;#,##0.00"/>
    <numFmt numFmtId="167" formatCode="_(&quot; &quot;* #,##0.00_);_(&quot; &quot;* \(#,##0.00\);_(&quot; 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4">
    <xf numFmtId="0" fontId="0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9" xfId="0" applyFont="1" applyBorder="1"/>
    <xf numFmtId="4" fontId="7" fillId="0" borderId="8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3" fillId="0" borderId="5" xfId="0" applyFont="1" applyBorder="1" applyAlignment="1">
      <alignment horizontal="left"/>
    </xf>
    <xf numFmtId="2" fontId="2" fillId="0" borderId="5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165" fontId="0" fillId="0" borderId="0" xfId="3" applyFont="1"/>
    <xf numFmtId="165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illares" xfId="3" builtinId="3"/>
    <cellStyle name="Moneda 2" xfId="1" xr:uid="{3A0BF2C6-7C6F-4A4F-94FC-653EDC7EDF4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419"/>
              <a:t>Organimos Acreditados y Evaluados</a:t>
            </a:r>
          </a:p>
        </c:rich>
      </c:tx>
      <c:layout>
        <c:manualLayout>
          <c:xMode val="edge"/>
          <c:yMode val="edge"/>
          <c:x val="0.2359456614952834"/>
          <c:y val="2.7488312007874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acreditados'!$D$5:$D$16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7-41B5-8ABD-D71EBE58FE1B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acreditados'!$E$5:$E$16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7-41B5-8ABD-D71EBE58FE1B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acreditados'!$F$5:$F$16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7-41B5-8ABD-D71EBE58FE1B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acreditados'!$G$5:$G$16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7-41B5-8ABD-D71EBE58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22550927"/>
        <c:axId val="1922548527"/>
      </c:barChart>
      <c:catAx>
        <c:axId val="192255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48527"/>
        <c:crosses val="autoZero"/>
        <c:auto val="1"/>
        <c:lblAlgn val="ctr"/>
        <c:lblOffset val="100"/>
        <c:noMultiLvlLbl val="0"/>
      </c:catAx>
      <c:valAx>
        <c:axId val="19225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5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las Solicitudes, </a:t>
            </a: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Evaluaciones y Acreditaciones de</a:t>
            </a:r>
            <a:r>
              <a:rPr lang="en-US" sz="1800" b="0" i="0" baseline="0">
                <a:effectLst/>
              </a:rPr>
              <a:t> OECs por el ODAC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acreditados'!$D$21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acreditados'!$D$22:$D$33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5-4FB9-9B1C-FC9C74A525AC}"/>
            </c:ext>
          </c:extLst>
        </c:ser>
        <c:ser>
          <c:idx val="1"/>
          <c:order val="1"/>
          <c:tx>
            <c:strRef>
              <c:f>'Organismos acreditados'!$E$21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acreditados'!$E$22:$E$33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5-4FB9-9B1C-FC9C74A525AC}"/>
            </c:ext>
          </c:extLst>
        </c:ser>
        <c:ser>
          <c:idx val="2"/>
          <c:order val="2"/>
          <c:tx>
            <c:strRef>
              <c:f>'Organismos acreditados'!$F$21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acreditados'!$F$22:$F$33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5-4FB9-9B1C-FC9C74A525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Acreditaciones</a:t>
            </a:r>
            <a:r>
              <a:rPr lang="es-ES" baseline="0"/>
              <a:t> otorgadas - t3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8C3-454B-8AA8-526D93AB681A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8C3-454B-8AA8-526D93AB681A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8C3-454B-8AA8-526D93AB681A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8C3-454B-8AA8-526D93AB681A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8C3-454B-8AA8-526D93AB681A}"/>
              </c:ext>
            </c:extLst>
          </c:dPt>
          <c:dLbls>
            <c:dLbl>
              <c:idx val="0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8C3-454B-8AA8-526D93AB681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C3-454B-8AA8-526D93AB681A}"/>
                </c:ext>
              </c:extLst>
            </c:dLbl>
            <c:dLbl>
              <c:idx val="2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8C3-454B-8AA8-526D93AB681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C3-454B-8AA8-526D93AB681A}"/>
                </c:ext>
              </c:extLst>
            </c:dLbl>
            <c:dLbl>
              <c:idx val="4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8C3-454B-8AA8-526D93AB681A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'Organismos acreditados'!$C$50:$C$54</c:f>
              <c:strCache>
                <c:ptCount val="5"/>
                <c:pt idx="0">
                  <c:v>Organismo Evaluador de la Conformidad (OEC) Acreditados por el ODAC                                                     (Julio– septiembre 2025) </c:v>
                </c:pt>
                <c:pt idx="1">
                  <c:v>Laboratorios de Ensayo</c:v>
                </c:pt>
                <c:pt idx="2">
                  <c:v>Laboratorios de Calibración</c:v>
                </c:pt>
                <c:pt idx="3">
                  <c:v>Organismos de Inspección</c:v>
                </c:pt>
                <c:pt idx="4">
                  <c:v>Certificación Productos, Procesos y Servicios </c:v>
                </c:pt>
              </c:strCache>
            </c:strRef>
          </c:cat>
          <c:val>
            <c:numRef>
              <c:f>'Organismos acreditados'!$D$50:$D$54</c:f>
              <c:numCache>
                <c:formatCode>General</c:formatCode>
                <c:ptCount val="5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3-454B-8AA8-526D93AB681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presupuestaria'!$C$4:$C$7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 </c:v>
                </c:pt>
              </c:strCache>
            </c:strRef>
          </c:cat>
          <c:val>
            <c:numRef>
              <c:f>'Ejecución presupuestaria'!$D$4:$D$7</c:f>
              <c:numCache>
                <c:formatCode>#,##0.00</c:formatCode>
                <c:ptCount val="4"/>
                <c:pt idx="0">
                  <c:v>8843170.9299999997</c:v>
                </c:pt>
                <c:pt idx="1">
                  <c:v>11370096.960000001</c:v>
                </c:pt>
                <c:pt idx="2">
                  <c:v>6708890.8100000005</c:v>
                </c:pt>
                <c:pt idx="3">
                  <c:v>26922158.700000003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13</xdr:col>
      <xdr:colOff>577533</xdr:colOff>
      <xdr:row>16</xdr:row>
      <xdr:rowOff>264795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0763FC-BBF4-C0EF-5E47-BBCF8C3FA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0</xdr:rowOff>
    </xdr:from>
    <xdr:to>
      <xdr:col>13</xdr:col>
      <xdr:colOff>561658</xdr:colOff>
      <xdr:row>40</xdr:row>
      <xdr:rowOff>48895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432954</xdr:colOff>
      <xdr:row>44</xdr:row>
      <xdr:rowOff>169718</xdr:rowOff>
    </xdr:from>
    <xdr:to>
      <xdr:col>10</xdr:col>
      <xdr:colOff>225136</xdr:colOff>
      <xdr:row>56</xdr:row>
      <xdr:rowOff>159327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43A2AB-E5FF-5AEE-5674-13B783BAF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1</xdr:row>
      <xdr:rowOff>99060</xdr:rowOff>
    </xdr:from>
    <xdr:to>
      <xdr:col>11</xdr:col>
      <xdr:colOff>274320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271854</xdr:colOff>
      <xdr:row>2</xdr:row>
      <xdr:rowOff>122200</xdr:rowOff>
    </xdr:from>
    <xdr:to>
      <xdr:col>13</xdr:col>
      <xdr:colOff>702385</xdr:colOff>
      <xdr:row>21</xdr:row>
      <xdr:rowOff>56478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55759" y="486055"/>
              <a:ext cx="5175886" cy="34032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0B31-2859-4676-9330-7277D7CA0632}">
  <dimension ref="C2:L54"/>
  <sheetViews>
    <sheetView showGridLines="0" topLeftCell="A38" zoomScale="55" zoomScaleNormal="55" workbookViewId="0">
      <selection activeCell="J20" sqref="J20"/>
    </sheetView>
  </sheetViews>
  <sheetFormatPr baseColWidth="10" defaultRowHeight="14.4" x14ac:dyDescent="0.3"/>
  <cols>
    <col min="3" max="3" width="42.88671875" customWidth="1"/>
    <col min="4" max="4" width="27" customWidth="1"/>
    <col min="5" max="5" width="19.6640625" bestFit="1" customWidth="1"/>
    <col min="6" max="6" width="18.6640625" bestFit="1" customWidth="1"/>
    <col min="7" max="7" width="17.6640625" customWidth="1"/>
    <col min="10" max="10" width="31.33203125" customWidth="1"/>
    <col min="11" max="11" width="14.88671875" customWidth="1"/>
    <col min="12" max="12" width="11.6640625" bestFit="1" customWidth="1"/>
  </cols>
  <sheetData>
    <row r="2" spans="3:11" ht="15" thickBot="1" x14ac:dyDescent="0.35"/>
    <row r="3" spans="3:11" ht="37.5" customHeight="1" thickBot="1" x14ac:dyDescent="0.35">
      <c r="C3" s="46" t="s">
        <v>4</v>
      </c>
      <c r="D3" s="47"/>
      <c r="E3" s="47"/>
      <c r="F3" s="47"/>
      <c r="G3" s="48"/>
      <c r="J3" s="45"/>
      <c r="K3" s="45"/>
    </row>
    <row r="4" spans="3:11" x14ac:dyDescent="0.3">
      <c r="C4" s="16" t="s">
        <v>21</v>
      </c>
      <c r="D4" s="5" t="s">
        <v>0</v>
      </c>
      <c r="E4" s="5" t="s">
        <v>1</v>
      </c>
      <c r="F4" s="5" t="s">
        <v>2</v>
      </c>
      <c r="G4" s="14" t="s">
        <v>3</v>
      </c>
    </row>
    <row r="5" spans="3:11" x14ac:dyDescent="0.3">
      <c r="C5" s="16">
        <v>2014</v>
      </c>
      <c r="D5" s="5">
        <v>0</v>
      </c>
      <c r="E5" s="5">
        <v>0</v>
      </c>
      <c r="F5" s="5">
        <v>0</v>
      </c>
      <c r="G5" s="14">
        <v>0</v>
      </c>
    </row>
    <row r="6" spans="3:11" x14ac:dyDescent="0.3">
      <c r="C6" s="16">
        <v>2015</v>
      </c>
      <c r="D6" s="5">
        <v>0</v>
      </c>
      <c r="E6" s="5">
        <v>0</v>
      </c>
      <c r="F6" s="5">
        <v>0</v>
      </c>
      <c r="G6" s="14">
        <v>0</v>
      </c>
    </row>
    <row r="7" spans="3:11" x14ac:dyDescent="0.3">
      <c r="C7" s="16">
        <v>2016</v>
      </c>
      <c r="D7" s="5">
        <v>0</v>
      </c>
      <c r="E7" s="5">
        <v>0</v>
      </c>
      <c r="F7" s="5">
        <v>0</v>
      </c>
      <c r="G7" s="14">
        <v>0</v>
      </c>
    </row>
    <row r="8" spans="3:11" x14ac:dyDescent="0.3">
      <c r="C8" s="16">
        <v>2017</v>
      </c>
      <c r="D8" s="5">
        <v>2</v>
      </c>
      <c r="E8" s="5">
        <v>0</v>
      </c>
      <c r="F8" s="5">
        <v>0</v>
      </c>
      <c r="G8" s="14">
        <v>0</v>
      </c>
      <c r="J8" s="49"/>
      <c r="K8" s="49"/>
    </row>
    <row r="9" spans="3:11" x14ac:dyDescent="0.3">
      <c r="C9" s="16">
        <v>2018</v>
      </c>
      <c r="D9" s="5">
        <v>2</v>
      </c>
      <c r="E9" s="5">
        <v>2</v>
      </c>
      <c r="F9" s="5">
        <v>0</v>
      </c>
      <c r="G9" s="14">
        <v>0</v>
      </c>
      <c r="J9" s="1"/>
      <c r="K9" s="1"/>
    </row>
    <row r="10" spans="3:11" x14ac:dyDescent="0.3">
      <c r="C10" s="16">
        <v>2019</v>
      </c>
      <c r="D10" s="5">
        <v>1</v>
      </c>
      <c r="E10" s="5">
        <v>3</v>
      </c>
      <c r="F10" s="5">
        <v>0</v>
      </c>
      <c r="G10" s="14">
        <v>0</v>
      </c>
      <c r="J10" s="1"/>
      <c r="K10" s="1"/>
    </row>
    <row r="11" spans="3:11" x14ac:dyDescent="0.3">
      <c r="C11" s="16">
        <v>2020</v>
      </c>
      <c r="D11" s="5">
        <v>3</v>
      </c>
      <c r="E11" s="5">
        <v>1</v>
      </c>
      <c r="F11" s="5">
        <v>0</v>
      </c>
      <c r="G11" s="14">
        <v>0</v>
      </c>
      <c r="J11" s="1"/>
      <c r="K11" s="1"/>
    </row>
    <row r="12" spans="3:11" x14ac:dyDescent="0.3">
      <c r="C12" s="16">
        <v>2021</v>
      </c>
      <c r="D12" s="5">
        <v>1</v>
      </c>
      <c r="E12" s="5">
        <v>0</v>
      </c>
      <c r="F12" s="5">
        <v>1</v>
      </c>
      <c r="G12" s="14">
        <v>0</v>
      </c>
    </row>
    <row r="13" spans="3:11" x14ac:dyDescent="0.3">
      <c r="C13" s="16">
        <v>2022</v>
      </c>
      <c r="D13" s="5">
        <v>3</v>
      </c>
      <c r="E13" s="5">
        <v>2</v>
      </c>
      <c r="F13" s="5">
        <v>0</v>
      </c>
      <c r="G13" s="14">
        <v>0</v>
      </c>
    </row>
    <row r="14" spans="3:11" x14ac:dyDescent="0.3">
      <c r="C14" s="16">
        <v>2023</v>
      </c>
      <c r="D14" s="5">
        <v>4</v>
      </c>
      <c r="E14" s="5">
        <v>3</v>
      </c>
      <c r="F14" s="5">
        <v>0</v>
      </c>
      <c r="G14" s="14">
        <v>0</v>
      </c>
    </row>
    <row r="15" spans="3:11" x14ac:dyDescent="0.3">
      <c r="C15" s="16">
        <v>2024</v>
      </c>
      <c r="D15" s="5">
        <v>2</v>
      </c>
      <c r="E15" s="5">
        <v>6</v>
      </c>
      <c r="F15" s="5">
        <v>0</v>
      </c>
      <c r="G15" s="14">
        <v>0</v>
      </c>
    </row>
    <row r="16" spans="3:11" ht="15" thickBot="1" x14ac:dyDescent="0.35">
      <c r="C16" s="41">
        <v>2025</v>
      </c>
      <c r="D16" s="42">
        <v>8</v>
      </c>
      <c r="E16" s="42">
        <v>2</v>
      </c>
      <c r="F16" s="42">
        <v>0</v>
      </c>
      <c r="G16" s="15">
        <v>0</v>
      </c>
    </row>
    <row r="17" spans="3:11" ht="28.95" customHeight="1" x14ac:dyDescent="0.3">
      <c r="D17" s="5"/>
      <c r="J17" s="45"/>
      <c r="K17" s="45"/>
    </row>
    <row r="18" spans="3:11" x14ac:dyDescent="0.3">
      <c r="J18" s="1"/>
      <c r="K18" s="1"/>
    </row>
    <row r="19" spans="3:11" ht="15" thickBot="1" x14ac:dyDescent="0.35">
      <c r="J19" s="1"/>
      <c r="K19" s="1"/>
    </row>
    <row r="20" spans="3:11" ht="50.25" customHeight="1" thickBot="1" x14ac:dyDescent="0.35">
      <c r="C20" s="46" t="s">
        <v>19</v>
      </c>
      <c r="D20" s="47"/>
      <c r="E20" s="47"/>
      <c r="F20" s="47"/>
      <c r="J20" s="1"/>
      <c r="K20" s="1"/>
    </row>
    <row r="21" spans="3:11" ht="15.75" customHeight="1" x14ac:dyDescent="0.3">
      <c r="C21" s="17" t="s">
        <v>20</v>
      </c>
      <c r="D21" s="18" t="s">
        <v>0</v>
      </c>
      <c r="E21" s="18" t="s">
        <v>1</v>
      </c>
      <c r="F21" s="19" t="s">
        <v>5</v>
      </c>
    </row>
    <row r="22" spans="3:11" x14ac:dyDescent="0.3">
      <c r="C22" s="9">
        <v>2014</v>
      </c>
      <c r="D22" s="6">
        <v>0</v>
      </c>
      <c r="E22" s="6">
        <v>0</v>
      </c>
      <c r="F22" s="10">
        <v>0</v>
      </c>
    </row>
    <row r="23" spans="3:11" x14ac:dyDescent="0.3">
      <c r="C23" s="9">
        <v>2015</v>
      </c>
      <c r="D23" s="6">
        <v>0</v>
      </c>
      <c r="E23" s="6">
        <v>0</v>
      </c>
      <c r="F23" s="10">
        <v>0</v>
      </c>
      <c r="J23" s="45"/>
      <c r="K23" s="45"/>
    </row>
    <row r="24" spans="3:11" x14ac:dyDescent="0.3">
      <c r="C24" s="9">
        <v>2016</v>
      </c>
      <c r="D24" s="6">
        <v>0</v>
      </c>
      <c r="E24" s="6">
        <v>0</v>
      </c>
      <c r="F24" s="10">
        <v>0</v>
      </c>
      <c r="J24" s="1"/>
      <c r="K24" s="2"/>
    </row>
    <row r="25" spans="3:11" x14ac:dyDescent="0.3">
      <c r="C25" s="9">
        <v>2017</v>
      </c>
      <c r="D25" s="6">
        <v>2</v>
      </c>
      <c r="E25" s="6">
        <v>0</v>
      </c>
      <c r="F25" s="10">
        <v>2</v>
      </c>
      <c r="J25" s="1"/>
      <c r="K25" s="2"/>
    </row>
    <row r="26" spans="3:11" x14ac:dyDescent="0.3">
      <c r="C26" s="9">
        <v>2018</v>
      </c>
      <c r="D26" s="6">
        <v>2</v>
      </c>
      <c r="E26" s="6">
        <v>2</v>
      </c>
      <c r="F26" s="10">
        <v>2</v>
      </c>
    </row>
    <row r="27" spans="3:11" x14ac:dyDescent="0.3">
      <c r="C27" s="9">
        <v>2019</v>
      </c>
      <c r="D27" s="6">
        <v>1</v>
      </c>
      <c r="E27" s="6">
        <v>1</v>
      </c>
      <c r="F27" s="10">
        <v>3</v>
      </c>
    </row>
    <row r="28" spans="3:11" x14ac:dyDescent="0.3">
      <c r="C28" s="9">
        <v>2020</v>
      </c>
      <c r="D28" s="6">
        <v>2</v>
      </c>
      <c r="E28" s="6">
        <v>1</v>
      </c>
      <c r="F28" s="10">
        <v>2</v>
      </c>
    </row>
    <row r="29" spans="3:11" x14ac:dyDescent="0.3">
      <c r="C29" s="9">
        <v>2021</v>
      </c>
      <c r="D29" s="5">
        <v>1</v>
      </c>
      <c r="E29" s="5">
        <v>0</v>
      </c>
      <c r="F29" s="10">
        <v>1</v>
      </c>
    </row>
    <row r="30" spans="3:11" x14ac:dyDescent="0.3">
      <c r="C30" s="9">
        <v>2022</v>
      </c>
      <c r="D30" s="5">
        <v>3</v>
      </c>
      <c r="E30" s="5">
        <v>2</v>
      </c>
      <c r="F30" s="10">
        <v>2</v>
      </c>
    </row>
    <row r="31" spans="3:11" x14ac:dyDescent="0.3">
      <c r="C31" s="9">
        <v>2023</v>
      </c>
      <c r="D31" s="5">
        <v>4</v>
      </c>
      <c r="E31" s="5">
        <v>3</v>
      </c>
      <c r="F31" s="10">
        <v>2</v>
      </c>
    </row>
    <row r="32" spans="3:11" x14ac:dyDescent="0.3">
      <c r="C32" s="9">
        <v>2024</v>
      </c>
      <c r="D32" s="5">
        <v>2</v>
      </c>
      <c r="E32" s="5">
        <v>6</v>
      </c>
      <c r="F32" s="10">
        <v>2</v>
      </c>
    </row>
    <row r="33" spans="3:12" ht="15" thickBot="1" x14ac:dyDescent="0.35">
      <c r="C33" s="43">
        <v>2025</v>
      </c>
      <c r="D33" s="42">
        <v>8</v>
      </c>
      <c r="E33" s="42">
        <v>2</v>
      </c>
      <c r="F33" s="44">
        <v>1</v>
      </c>
      <c r="J33" s="1"/>
      <c r="K33" s="2"/>
    </row>
    <row r="34" spans="3:12" x14ac:dyDescent="0.3">
      <c r="J34" s="1"/>
      <c r="K34" s="2"/>
    </row>
    <row r="35" spans="3:12" ht="25.5" customHeight="1" x14ac:dyDescent="0.3">
      <c r="C35" s="8"/>
      <c r="D35" s="1"/>
      <c r="J35" s="50"/>
      <c r="K35" s="50"/>
    </row>
    <row r="36" spans="3:12" x14ac:dyDescent="0.3">
      <c r="C36" s="8"/>
      <c r="D36" s="1"/>
      <c r="J36" s="1"/>
      <c r="K36" s="3"/>
    </row>
    <row r="37" spans="3:12" ht="15" thickBot="1" x14ac:dyDescent="0.35">
      <c r="C37" s="8"/>
      <c r="D37" s="1"/>
      <c r="J37" s="1"/>
      <c r="K37" s="3"/>
    </row>
    <row r="38" spans="3:12" ht="54.75" customHeight="1" thickBot="1" x14ac:dyDescent="0.35">
      <c r="C38" s="46" t="s">
        <v>8</v>
      </c>
      <c r="D38" s="47"/>
      <c r="J38" s="1"/>
      <c r="K38" s="3"/>
    </row>
    <row r="39" spans="3:12" x14ac:dyDescent="0.3">
      <c r="C39" s="20" t="s">
        <v>6</v>
      </c>
      <c r="D39" s="23">
        <v>0</v>
      </c>
      <c r="K39" s="7"/>
    </row>
    <row r="40" spans="3:12" x14ac:dyDescent="0.3">
      <c r="C40" s="22" t="s">
        <v>7</v>
      </c>
      <c r="D40" s="14">
        <v>3</v>
      </c>
    </row>
    <row r="41" spans="3:12" ht="15" thickBot="1" x14ac:dyDescent="0.35">
      <c r="C41" s="13"/>
      <c r="D41" s="21"/>
      <c r="J41" s="51"/>
      <c r="K41" s="51"/>
      <c r="L41" s="51"/>
    </row>
    <row r="42" spans="3:12" ht="15" thickBot="1" x14ac:dyDescent="0.35">
      <c r="J42" s="1"/>
      <c r="K42" s="6"/>
      <c r="L42" s="3"/>
    </row>
    <row r="43" spans="3:12" ht="60" customHeight="1" thickBot="1" x14ac:dyDescent="0.35">
      <c r="C43" s="46" t="s">
        <v>18</v>
      </c>
      <c r="D43" s="47"/>
      <c r="J43" s="1"/>
      <c r="K43" s="6"/>
      <c r="L43" s="3"/>
    </row>
    <row r="44" spans="3:12" x14ac:dyDescent="0.3">
      <c r="C44" s="11" t="s">
        <v>9</v>
      </c>
      <c r="D44" s="24">
        <v>1</v>
      </c>
      <c r="J44" s="1"/>
      <c r="K44" s="5"/>
      <c r="L44" s="4"/>
    </row>
    <row r="45" spans="3:12" x14ac:dyDescent="0.3">
      <c r="C45" s="12" t="s">
        <v>10</v>
      </c>
      <c r="D45" s="10">
        <v>1</v>
      </c>
      <c r="J45" s="1"/>
      <c r="K45" s="5"/>
      <c r="L45" s="4"/>
    </row>
    <row r="46" spans="3:12" x14ac:dyDescent="0.3">
      <c r="C46" s="12" t="s">
        <v>11</v>
      </c>
      <c r="D46" s="10">
        <v>0</v>
      </c>
    </row>
    <row r="47" spans="3:12" ht="15" thickBot="1" x14ac:dyDescent="0.35">
      <c r="C47" s="13" t="s">
        <v>29</v>
      </c>
      <c r="D47" s="15">
        <v>1</v>
      </c>
    </row>
    <row r="49" spans="3:4" ht="15" thickBot="1" x14ac:dyDescent="0.35"/>
    <row r="50" spans="3:4" ht="47.25" customHeight="1" thickBot="1" x14ac:dyDescent="0.35">
      <c r="C50" s="46" t="s">
        <v>30</v>
      </c>
      <c r="D50" s="47"/>
    </row>
    <row r="51" spans="3:4" x14ac:dyDescent="0.3">
      <c r="C51" s="11" t="s">
        <v>9</v>
      </c>
      <c r="D51" s="24">
        <v>0</v>
      </c>
    </row>
    <row r="52" spans="3:4" x14ac:dyDescent="0.3">
      <c r="C52" s="12" t="s">
        <v>10</v>
      </c>
      <c r="D52" s="10">
        <v>1</v>
      </c>
    </row>
    <row r="53" spans="3:4" x14ac:dyDescent="0.3">
      <c r="C53" s="12" t="s">
        <v>12</v>
      </c>
      <c r="D53" s="10">
        <v>0</v>
      </c>
    </row>
    <row r="54" spans="3:4" ht="15" thickBot="1" x14ac:dyDescent="0.35">
      <c r="C54" s="13" t="s">
        <v>29</v>
      </c>
      <c r="D54" s="15">
        <v>1</v>
      </c>
    </row>
  </sheetData>
  <mergeCells count="11">
    <mergeCell ref="J35:K35"/>
    <mergeCell ref="C38:D38"/>
    <mergeCell ref="J41:L41"/>
    <mergeCell ref="C43:D43"/>
    <mergeCell ref="C50:D50"/>
    <mergeCell ref="J23:K23"/>
    <mergeCell ref="C3:G3"/>
    <mergeCell ref="J3:K3"/>
    <mergeCell ref="J8:K8"/>
    <mergeCell ref="J17:K17"/>
    <mergeCell ref="C20:F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22"/>
  <sheetViews>
    <sheetView zoomScale="55" zoomScaleNormal="55" workbookViewId="0">
      <selection activeCell="C3" sqref="C3:D7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46" t="s">
        <v>25</v>
      </c>
      <c r="D3" s="47"/>
    </row>
    <row r="4" spans="3:7" ht="15.6" x14ac:dyDescent="0.3">
      <c r="C4" s="28" t="s">
        <v>26</v>
      </c>
      <c r="D4" s="29">
        <v>8843170.9299999997</v>
      </c>
    </row>
    <row r="5" spans="3:7" ht="15.6" x14ac:dyDescent="0.3">
      <c r="C5" s="30" t="s">
        <v>27</v>
      </c>
      <c r="D5" s="29">
        <v>11370096.960000001</v>
      </c>
    </row>
    <row r="6" spans="3:7" ht="15.6" x14ac:dyDescent="0.3">
      <c r="C6" s="28" t="s">
        <v>28</v>
      </c>
      <c r="D6" s="29">
        <v>6708890.8100000005</v>
      </c>
      <c r="G6" s="26"/>
    </row>
    <row r="7" spans="3:7" ht="16.2" thickBot="1" x14ac:dyDescent="0.35">
      <c r="C7" s="25" t="s">
        <v>22</v>
      </c>
      <c r="D7" s="27">
        <f>SUM(D4:D6)</f>
        <v>26922158.700000003</v>
      </c>
    </row>
    <row r="9" spans="3:7" x14ac:dyDescent="0.3">
      <c r="D9" s="4"/>
    </row>
    <row r="10" spans="3:7" x14ac:dyDescent="0.3">
      <c r="D10" s="39"/>
    </row>
    <row r="11" spans="3:7" x14ac:dyDescent="0.3">
      <c r="D11" s="40"/>
    </row>
    <row r="22" spans="3:4" x14ac:dyDescent="0.3">
      <c r="C22" s="1"/>
      <c r="D22" s="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10"/>
  <sheetViews>
    <sheetView showGridLines="0" tabSelected="1" zoomScale="70" zoomScaleNormal="70" workbookViewId="0">
      <selection activeCell="G9" sqref="G9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46" t="s">
        <v>16</v>
      </c>
      <c r="D4" s="47"/>
    </row>
    <row r="5" spans="3:4" x14ac:dyDescent="0.3">
      <c r="C5" s="31" t="s">
        <v>13</v>
      </c>
      <c r="D5" s="32">
        <v>86.79</v>
      </c>
    </row>
    <row r="6" spans="3:4" x14ac:dyDescent="0.3">
      <c r="C6" s="33" t="s">
        <v>14</v>
      </c>
      <c r="D6" s="34">
        <v>29.79</v>
      </c>
    </row>
    <row r="7" spans="3:4" x14ac:dyDescent="0.3">
      <c r="C7" s="33" t="s">
        <v>15</v>
      </c>
      <c r="D7" s="34">
        <v>93.54</v>
      </c>
    </row>
    <row r="8" spans="3:4" x14ac:dyDescent="0.3">
      <c r="C8" s="35" t="s">
        <v>17</v>
      </c>
      <c r="D8" s="36">
        <v>99.03</v>
      </c>
    </row>
    <row r="9" spans="3:4" x14ac:dyDescent="0.3">
      <c r="C9" s="37" t="s">
        <v>23</v>
      </c>
      <c r="D9" s="38">
        <v>0</v>
      </c>
    </row>
    <row r="10" spans="3:4" x14ac:dyDescent="0.3">
      <c r="C10" s="37" t="s">
        <v>24</v>
      </c>
      <c r="D10" s="38">
        <v>100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Ejecución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2025-10-16T13:55:35Z</dcterms:modified>
</cp:coreProperties>
</file>