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Abril/Excel/"/>
    </mc:Choice>
  </mc:AlternateContent>
  <xr:revisionPtr revIDLastSave="0" documentId="8_{455330CA-8B15-4FA5-BC07-878D8A357A04}" xr6:coauthVersionLast="47" xr6:coauthVersionMax="47" xr10:uidLastSave="{00000000-0000-0000-0000-000000000000}"/>
  <bookViews>
    <workbookView xWindow="-24120" yWindow="0" windowWidth="24240" windowHeight="13140" xr2:uid="{1BEB4D43-14F6-43CE-B82C-1DCD89359E58}"/>
  </bookViews>
  <sheets>
    <sheet name="CP Abril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Abril'!$A$1:$J$20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F15" i="1"/>
  <c r="I14" i="1"/>
  <c r="I13" i="1"/>
  <c r="I12" i="1"/>
  <c r="I11" i="1"/>
  <c r="I10" i="1"/>
  <c r="I9" i="1"/>
  <c r="I8" i="1"/>
  <c r="I7" i="1"/>
  <c r="I15" i="1" l="1"/>
</calcChain>
</file>

<file path=xl/sharedStrings.xml><?xml version="1.0" encoding="utf-8"?>
<sst xmlns="http://schemas.openxmlformats.org/spreadsheetml/2006/main" count="45" uniqueCount="38">
  <si>
    <t xml:space="preserve">ORGANISMO DOMINICANO DE ACREDITACION </t>
  </si>
  <si>
    <t>ESTADO DE CUENTAS PAGADAS  A SUPLIDORES AL 30 DE ABRIL 2025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</si>
  <si>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</si>
  <si>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</si>
  <si>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</si>
  <si>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</si>
  <si>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</si>
  <si>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</si>
  <si>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</si>
  <si>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</si>
  <si>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</si>
  <si>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</si>
  <si>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</si>
  <si>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</si>
  <si>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</si>
  <si>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SCH TECHOLOGY, SRL.</t>
  </si>
  <si>
    <t>SERVICIO DE UN EXPERTO TECNICO NACIONAL PARA FORMAR PARTE DEL COMITÉ ADHOC PARA LA TOMA DE DECISION EN EL PROCESO DE ACREDITACION DE LABORATORIO.</t>
  </si>
  <si>
    <t>B1500000001</t>
  </si>
  <si>
    <t>COMPLETO</t>
  </si>
  <si>
    <t>FONDO DE INVERSION CERRADO PIONEER INMOBILIARIO II</t>
  </si>
  <si>
    <t>MORA GENERADA DEL 5% APLICADA A LA FACTURA DE ARREDAMIENTO DEL MES DE ENERO 2025, No. B1500000171</t>
  </si>
  <si>
    <t>B0300000044</t>
  </si>
  <si>
    <t>INMOTION, SAS</t>
  </si>
  <si>
    <t>SERVICIO DE PLATAFORMA DE CORREO ELECTRONICO PARA ODAC, DESDE EL 18/10/2024 AL 18/10/2025, CORRESPONDIENTE AL 2DO. TRIMESTRE 2025.</t>
  </si>
  <si>
    <t>B1500000194</t>
  </si>
  <si>
    <t>BIENVENIDO ACOSTA MENDEZ</t>
  </si>
  <si>
    <t>SERVICIOS PROFESIONALES EN ASPECTO JURIDICOS PRESTADO DE ACUERDO A REQUERIMIENTO INSTITUCIONAL DEL 20/02/2025 AL 20/03/2025.</t>
  </si>
  <si>
    <t>B1500000226</t>
  </si>
  <si>
    <t>SEGURO RESERVAS, S. A.</t>
  </si>
  <si>
    <t>PÓLIZA SEGURO DE VIDA AL PERSONAL DEL ODAC, DEL MES DE ABRIL 2025.</t>
  </si>
  <si>
    <t>E450000005008</t>
  </si>
  <si>
    <t>FERNEY CHAPARRO DIAZ</t>
  </si>
  <si>
    <t xml:space="preserve">CONTRATACION SERVICIO DE CONSULTORIA INTERNACIONAL PARA ASISTENCIA TECNICA ESPECIALIZADA DEL 22/02/2025 AL 22/03/2025. </t>
  </si>
  <si>
    <t>CONSUMO DE CAJA CHICA POR REPONER</t>
  </si>
  <si>
    <t>N/A</t>
  </si>
  <si>
    <t xml:space="preserve">TOTAL </t>
  </si>
  <si>
    <t>Claribel Abreu Infante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</si>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</sst>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justify" wrapText="1"/>
    </xf>
    <xf numFmtId="0" fontId="8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justify" vertical="justify" wrapText="1"/>
    </xf>
    <xf numFmtId="0" fontId="8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4" fontId="12" fillId="0" borderId="11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C318C1F5-E4B6-4AE8-8BE2-458CAEB9BF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47637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C0A3E849-B324-497F-91D2-C66EAB3B9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47637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A155-617D-432A-8883-C8B62FD6D531}">
  <dimension ref="A1:J21"/>
  <sheetViews>
    <sheetView tabSelected="1" view="pageBreakPreview" topLeftCell="A3" zoomScale="98" zoomScaleNormal="98" zoomScaleSheetLayoutView="98" workbookViewId="0">
      <selection activeCell="F3" sqref="F3"/>
    </sheetView>
  </sheetViews>
  <sheetFormatPr baseColWidth="10" defaultColWidth="11.44140625" defaultRowHeight="14.4" x14ac:dyDescent="0.3"/>
  <cols>
    <col min="1" max="1" width="1" customWidth="1"/>
    <col min="2" max="2" width="34.33203125" customWidth="1"/>
    <col min="3" max="3" width="60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8"/>
      <c r="F1" s="48"/>
      <c r="G1" s="48"/>
      <c r="H1" s="48"/>
    </row>
    <row r="2" spans="1:10" ht="45" customHeight="1" x14ac:dyDescent="0.95">
      <c r="B2" s="49" t="s">
        <v>0</v>
      </c>
      <c r="C2" s="49"/>
      <c r="D2" s="49"/>
      <c r="E2" s="49"/>
      <c r="F2" s="49"/>
      <c r="G2" s="49"/>
      <c r="H2" s="49"/>
      <c r="I2" s="49"/>
      <c r="J2" s="49"/>
    </row>
    <row r="3" spans="1:10" ht="38.25" customHeight="1" x14ac:dyDescent="0.5">
      <c r="B3" s="3"/>
      <c r="C3" s="3"/>
      <c r="D3" s="3"/>
      <c r="E3" s="4"/>
      <c r="F3" s="4"/>
      <c r="G3" s="4"/>
      <c r="H3" s="4"/>
      <c r="I3" s="4"/>
      <c r="J3" s="3"/>
    </row>
    <row r="4" spans="1:10" ht="32.25" customHeight="1" x14ac:dyDescent="0.6">
      <c r="B4" s="50" t="s">
        <v>1</v>
      </c>
      <c r="C4" s="50"/>
      <c r="D4" s="50"/>
      <c r="E4" s="50"/>
      <c r="F4" s="50"/>
      <c r="G4" s="50"/>
      <c r="H4" s="50"/>
      <c r="I4" s="50"/>
      <c r="J4" s="50"/>
    </row>
    <row r="5" spans="1:10" ht="29.25" customHeight="1" thickBot="1" x14ac:dyDescent="0.35"/>
    <row r="6" spans="1:10" s="5" customFormat="1" ht="53.25" customHeight="1" thickBot="1" x14ac:dyDescent="0.35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9</v>
      </c>
      <c r="J6" s="6" t="s">
        <v>10</v>
      </c>
    </row>
    <row r="7" spans="1:10" s="5" customFormat="1" ht="48.75" customHeight="1" x14ac:dyDescent="0.3">
      <c r="B7" s="7" t="s">
        <v>11</v>
      </c>
      <c r="C7" s="8" t="s">
        <v>12</v>
      </c>
      <c r="D7" s="9" t="s">
        <v>13</v>
      </c>
      <c r="E7" s="10">
        <v>42710</v>
      </c>
      <c r="F7" s="11">
        <v>66544.009999999995</v>
      </c>
      <c r="G7" s="10">
        <v>42740</v>
      </c>
      <c r="H7" s="11">
        <v>0</v>
      </c>
      <c r="I7" s="11">
        <f>+F7-H7</f>
        <v>66544.009999999995</v>
      </c>
      <c r="J7" s="12" t="s">
        <v>14</v>
      </c>
    </row>
    <row r="8" spans="1:10" s="5" customFormat="1" ht="48.75" customHeight="1" x14ac:dyDescent="0.3">
      <c r="B8" s="13" t="s">
        <v>15</v>
      </c>
      <c r="C8" s="14" t="s">
        <v>16</v>
      </c>
      <c r="D8" s="15" t="s">
        <v>17</v>
      </c>
      <c r="E8" s="16">
        <v>45643</v>
      </c>
      <c r="F8" s="17">
        <v>12744</v>
      </c>
      <c r="G8" s="16">
        <v>45777</v>
      </c>
      <c r="H8" s="17">
        <v>12744</v>
      </c>
      <c r="I8" s="17">
        <f t="shared" ref="I8:I14" si="0">+F8-H8</f>
        <v>0</v>
      </c>
      <c r="J8" s="18" t="s">
        <v>18</v>
      </c>
    </row>
    <row r="9" spans="1:10" s="5" customFormat="1" ht="48.75" customHeight="1" x14ac:dyDescent="0.3">
      <c r="B9" s="13" t="s">
        <v>19</v>
      </c>
      <c r="C9" s="19" t="s">
        <v>20</v>
      </c>
      <c r="D9" s="20" t="s">
        <v>21</v>
      </c>
      <c r="E9" s="21">
        <v>45694</v>
      </c>
      <c r="F9" s="22">
        <v>48779.53</v>
      </c>
      <c r="G9" s="16">
        <v>45777</v>
      </c>
      <c r="H9" s="22">
        <v>48779.53</v>
      </c>
      <c r="I9" s="17">
        <f t="shared" si="0"/>
        <v>0</v>
      </c>
      <c r="J9" s="18" t="s">
        <v>18</v>
      </c>
    </row>
    <row r="10" spans="1:10" s="5" customFormat="1" ht="48.75" customHeight="1" x14ac:dyDescent="0.3">
      <c r="B10" s="13" t="s">
        <v>22</v>
      </c>
      <c r="C10" s="23" t="s">
        <v>23</v>
      </c>
      <c r="D10" s="15" t="s">
        <v>24</v>
      </c>
      <c r="E10" s="16">
        <v>45727</v>
      </c>
      <c r="F10" s="22">
        <v>200365.5</v>
      </c>
      <c r="G10" s="16">
        <v>45757</v>
      </c>
      <c r="H10" s="22">
        <v>200365.5</v>
      </c>
      <c r="I10" s="17">
        <f t="shared" si="0"/>
        <v>0</v>
      </c>
      <c r="J10" s="18" t="s">
        <v>18</v>
      </c>
    </row>
    <row r="11" spans="1:10" s="5" customFormat="1" ht="52.5" customHeight="1" x14ac:dyDescent="0.3">
      <c r="B11" s="13" t="s">
        <v>25</v>
      </c>
      <c r="C11" s="23" t="s">
        <v>26</v>
      </c>
      <c r="D11" s="15" t="s">
        <v>27</v>
      </c>
      <c r="E11" s="16">
        <v>45740</v>
      </c>
      <c r="F11" s="22">
        <v>50000</v>
      </c>
      <c r="G11" s="16">
        <v>45770</v>
      </c>
      <c r="H11" s="22">
        <v>50000</v>
      </c>
      <c r="I11" s="17">
        <f t="shared" si="0"/>
        <v>0</v>
      </c>
      <c r="J11" s="18" t="s">
        <v>18</v>
      </c>
    </row>
    <row r="12" spans="1:10" s="5" customFormat="1" ht="52.5" customHeight="1" x14ac:dyDescent="0.3">
      <c r="B12" s="13" t="s">
        <v>28</v>
      </c>
      <c r="C12" s="23" t="s">
        <v>29</v>
      </c>
      <c r="D12" s="15" t="s">
        <v>30</v>
      </c>
      <c r="E12" s="16">
        <v>45741</v>
      </c>
      <c r="F12" s="22">
        <v>6356.8</v>
      </c>
      <c r="G12" s="16">
        <v>45771</v>
      </c>
      <c r="H12" s="22">
        <v>6356.8</v>
      </c>
      <c r="I12" s="17">
        <f t="shared" si="0"/>
        <v>0</v>
      </c>
      <c r="J12" s="18" t="s">
        <v>18</v>
      </c>
    </row>
    <row r="13" spans="1:10" s="5" customFormat="1" ht="46.5" customHeight="1" x14ac:dyDescent="0.3">
      <c r="B13" s="13" t="s">
        <v>31</v>
      </c>
      <c r="C13" s="14" t="s">
        <v>32</v>
      </c>
      <c r="D13" s="15">
        <v>7</v>
      </c>
      <c r="E13" s="16">
        <v>45747</v>
      </c>
      <c r="F13" s="22">
        <v>247078.8</v>
      </c>
      <c r="G13" s="16">
        <v>45762</v>
      </c>
      <c r="H13" s="22">
        <v>247078.8</v>
      </c>
      <c r="I13" s="17">
        <f t="shared" si="0"/>
        <v>0</v>
      </c>
      <c r="J13" s="18" t="s">
        <v>18</v>
      </c>
    </row>
    <row r="14" spans="1:10" s="5" customFormat="1" ht="42" customHeight="1" thickBot="1" x14ac:dyDescent="0.35">
      <c r="B14" s="24" t="s">
        <v>33</v>
      </c>
      <c r="C14" s="25" t="s">
        <v>33</v>
      </c>
      <c r="D14" s="26" t="s">
        <v>34</v>
      </c>
      <c r="E14" s="27">
        <v>45382</v>
      </c>
      <c r="F14" s="28">
        <v>20056.580000000002</v>
      </c>
      <c r="G14" s="27">
        <v>45777</v>
      </c>
      <c r="H14" s="28">
        <v>20056.580000000002</v>
      </c>
      <c r="I14" s="28">
        <f t="shared" si="0"/>
        <v>0</v>
      </c>
      <c r="J14" s="29" t="s">
        <v>18</v>
      </c>
    </row>
    <row r="15" spans="1:10" s="2" customFormat="1" ht="36.75" customHeight="1" thickBot="1" x14ac:dyDescent="0.35">
      <c r="A15" s="30"/>
      <c r="B15" s="31" t="s">
        <v>35</v>
      </c>
      <c r="C15" s="32"/>
      <c r="D15" s="32"/>
      <c r="E15" s="32"/>
      <c r="F15" s="33">
        <f>SUM(F7:F14)</f>
        <v>651925.21999999986</v>
      </c>
      <c r="G15" s="33"/>
      <c r="H15" s="33">
        <f>SUM(H7:H14)</f>
        <v>585381.21</v>
      </c>
      <c r="I15" s="33">
        <f>SUM(I7:I14)</f>
        <v>66544.009999999995</v>
      </c>
      <c r="J15" s="34"/>
    </row>
    <row r="16" spans="1:10" s="2" customFormat="1" ht="36.75" customHeight="1" x14ac:dyDescent="0.3">
      <c r="A16" s="30"/>
      <c r="B16" s="35"/>
      <c r="C16" s="36"/>
      <c r="D16" s="36"/>
      <c r="E16" s="36"/>
      <c r="F16" s="37"/>
      <c r="G16" s="37"/>
      <c r="H16" s="37"/>
      <c r="I16" s="37"/>
      <c r="J16" s="37"/>
    </row>
    <row r="17" spans="1:10" s="2" customFormat="1" ht="57.75" customHeight="1" x14ac:dyDescent="0.3">
      <c r="A17" s="30"/>
      <c r="B17" s="35"/>
      <c r="C17" s="36"/>
      <c r="D17" s="36"/>
      <c r="E17" s="36"/>
      <c r="F17" s="37"/>
      <c r="G17" s="37"/>
      <c r="H17" s="37"/>
      <c r="I17" s="37"/>
      <c r="J17" s="37"/>
    </row>
    <row r="18" spans="1:10" ht="22.5" customHeight="1" x14ac:dyDescent="0.3">
      <c r="A18" s="30"/>
      <c r="B18" s="1" t="s">
        <v>36</v>
      </c>
      <c r="C18" s="1"/>
      <c r="E18" s="38"/>
      <c r="G18" s="39"/>
      <c r="H18" s="40"/>
      <c r="J18" s="41"/>
    </row>
    <row r="19" spans="1:10" ht="15" customHeight="1" x14ac:dyDescent="0.3">
      <c r="A19" s="30"/>
      <c r="B19" s="1" t="s">
        <v>37</v>
      </c>
      <c r="C19" s="42"/>
      <c r="D19" s="43"/>
      <c r="E19" s="44"/>
      <c r="F19" s="45"/>
      <c r="G19" s="44"/>
    </row>
    <row r="20" spans="1:10" x14ac:dyDescent="0.3">
      <c r="A20" s="30"/>
      <c r="J20" s="41"/>
    </row>
    <row r="21" spans="1:10" x14ac:dyDescent="0.3">
      <c r="A21" s="2"/>
      <c r="I21" s="46"/>
      <c r="J21" s="47"/>
    </row>
  </sheetData>
  <mergeCells count="3">
    <mergeCell ref="E1:H1"/>
    <mergeCell ref="B2:J2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Abril</vt:lpstr>
      <vt:lpstr>'CP Abril'!Área_de_impresión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2025-05-07T16:16:58Z</dcterms:created>
  <dcterms:modified xsi:type="dcterms:W3CDTF">2025-05-07T18:56:52Z</dcterms:modified>
</cp:coreProperties>
</file>