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Febrero/Excel/"/>
    </mc:Choice>
  </mc:AlternateContent>
  <xr:revisionPtr revIDLastSave="0" documentId="8_{03F4D367-1A7D-4C9B-BC35-365B611576C7}" xr6:coauthVersionLast="47" xr6:coauthVersionMax="47" xr10:uidLastSave="{00000000-0000-0000-0000-000000000000}"/>
  <bookViews>
    <workbookView xWindow="-24120" yWindow="0" windowWidth="24240" windowHeight="13140" xr2:uid="{C5404660-842B-47B7-9D95-B76063BC62EF}"/>
  </bookViews>
  <sheets>
    <sheet name="CP Febrer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Febrero'!$A$1:$J$18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13" i="1" s="1"/>
  <c r="I9" i="1"/>
  <c r="I10" i="1"/>
  <c r="I11" i="1"/>
  <c r="I12" i="1"/>
  <c r="F13" i="1"/>
  <c r="H13" i="1"/>
</calcChain>
</file>

<file path=xl/sharedStrings.xml><?xml version="1.0" encoding="utf-8"?>
<sst xmlns="http://schemas.openxmlformats.org/spreadsheetml/2006/main" count="42" uniqueCount="32">
  <si>
    <t>Enc. De Contabilidad</t>
  </si>
  <si>
    <t>Claribel Abreu Infante</t>
  </si>
  <si>
    <t xml:space="preserve">TOTAL </t>
  </si>
  <si>
    <t>PENDIENTE</t>
  </si>
  <si>
    <t>N/A</t>
  </si>
  <si>
    <t>CONSUMO DE CAJA CHICA POR REPONER</t>
  </si>
  <si>
    <t>COMPLETO</t>
  </si>
  <si>
    <t>MEMBRESIA MIEMBRO PLENO, CORRESPONDIENTE AL AÑO 2025.</t>
  </si>
  <si>
    <t>ILAC SECRETARIAT</t>
  </si>
  <si>
    <t xml:space="preserve">CONTRATACION SERVICIO DE CONSULTORIA INTERNACIONAL PARA ASISTENCIA TECNICA ESPECIALIZADA DEL 22/12/2024 AL 22/01/2025. </t>
  </si>
  <si>
    <t>FERNEY CHAPARRO DIAZ</t>
  </si>
  <si>
    <t>E450000003645</t>
  </si>
  <si>
    <t>PÓLIZA SEGURO DE VIDA AL PERSONAL DEL ODAC, DEL MES DE ENERO 2025.</t>
  </si>
  <si>
    <t>SEGURO RESERVAS, S. A.</t>
  </si>
  <si>
    <t>ATRASADO</t>
  </si>
  <si>
    <t>B1500000001</t>
  </si>
  <si>
    <t>SERVICIO DE UN EXPERTO TECNICO NACIONAL PARA FORMAR PARTE DEL COMITÉ ADHOC PARA LA TOMA DE DECISION EN EL PROCESO DE ACREDITACION DE LABORATORIO.</t>
  </si>
  <si>
    <t>SCH TECHOLOGY, SRL.</t>
  </si>
  <si>
    <t>A010010011500002969</t>
  </si>
  <si>
    <t>SERVICIOS DE GESTION Y MONTAJE PARA TALLER CAPACITACION EN BPA, BPM Y TOMA DE MUESTRA Y MUESTREO.</t>
  </si>
  <si>
    <t>ALOHA SOL</t>
  </si>
  <si>
    <t>ESTADO</t>
  </si>
  <si>
    <t>MONTO PENDIENTE</t>
  </si>
  <si>
    <t>MONTO PAGADO A LA FECHA</t>
  </si>
  <si>
    <t>FECHA FIN FACTURA</t>
  </si>
  <si>
    <t xml:space="preserve">MONTO FACTURADO </t>
  </si>
  <si>
    <t>FECHA FACTURA</t>
  </si>
  <si>
    <t xml:space="preserve"> FACTURA No. (NCF GUBERNAMENTAL)</t>
  </si>
  <si>
    <t>CONCEPTO</t>
  </si>
  <si>
    <t xml:space="preserve">PROVEEDOR </t>
  </si>
  <si>
    <t>ESTADO DE CUENTAS PAGADAS  A SUPLIDORES AL 28 DE FEBRERO 2025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</si>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</sst>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justify" wrapText="1"/>
    </xf>
    <xf numFmtId="0" fontId="7" fillId="0" borderId="8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 2" xfId="1" xr:uid="{7A91E0EA-0BE0-4873-8DF7-E74DC3916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01E2777-449A-4D73-87DF-6EDE35CE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9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424E-39AA-42A7-A123-6982C1701B8D}">
  <dimension ref="A1:J19"/>
  <sheetViews>
    <sheetView tabSelected="1" view="pageBreakPreview" topLeftCell="A6" zoomScale="98" zoomScaleNormal="98" zoomScaleSheetLayoutView="98" workbookViewId="0">
      <selection activeCell="H15" sqref="H15"/>
    </sheetView>
  </sheetViews>
  <sheetFormatPr baseColWidth="10" defaultColWidth="11.44140625" defaultRowHeight="14.4" x14ac:dyDescent="0.3"/>
  <cols>
    <col min="1" max="1" width="1" customWidth="1"/>
    <col min="2" max="2" width="34.33203125" customWidth="1"/>
    <col min="3" max="3" width="60.88671875" customWidth="1"/>
    <col min="4" max="4" width="25.33203125" style="2" customWidth="1"/>
    <col min="5" max="5" width="17.109375" style="1" customWidth="1"/>
    <col min="6" max="6" width="18.44140625" style="1" customWidth="1"/>
    <col min="7" max="7" width="14.88671875" style="1" customWidth="1"/>
    <col min="8" max="8" width="17.33203125" style="1" customWidth="1"/>
    <col min="9" max="9" width="17" style="1" customWidth="1"/>
    <col min="10" max="10" width="15.44140625" customWidth="1"/>
  </cols>
  <sheetData>
    <row r="1" spans="1:10" ht="11.25" customHeight="1" x14ac:dyDescent="0.3">
      <c r="E1" s="48"/>
      <c r="F1" s="48"/>
      <c r="G1" s="48"/>
      <c r="H1" s="48"/>
    </row>
    <row r="2" spans="1:10" ht="45" customHeight="1" x14ac:dyDescent="0.95">
      <c r="B2" s="49" t="s">
        <v>31</v>
      </c>
      <c r="C2" s="49"/>
      <c r="D2" s="49"/>
      <c r="E2" s="49"/>
      <c r="F2" s="49"/>
      <c r="G2" s="49"/>
      <c r="H2" s="49"/>
      <c r="I2" s="49"/>
      <c r="J2" s="49"/>
    </row>
    <row r="3" spans="1:10" ht="38.25" customHeight="1" x14ac:dyDescent="0.5">
      <c r="B3" s="46"/>
      <c r="C3" s="46"/>
      <c r="D3" s="46"/>
      <c r="E3" s="47"/>
      <c r="F3" s="47"/>
      <c r="G3" s="47"/>
      <c r="H3" s="47"/>
      <c r="I3" s="47"/>
      <c r="J3" s="46"/>
    </row>
    <row r="4" spans="1:10" ht="32.25" customHeight="1" x14ac:dyDescent="0.6">
      <c r="B4" s="50" t="s">
        <v>30</v>
      </c>
      <c r="C4" s="50"/>
      <c r="D4" s="50"/>
      <c r="E4" s="50"/>
      <c r="F4" s="50"/>
      <c r="G4" s="50"/>
      <c r="H4" s="50"/>
      <c r="I4" s="50"/>
      <c r="J4" s="50"/>
    </row>
    <row r="5" spans="1:10" ht="29.25" customHeight="1" thickBot="1" x14ac:dyDescent="0.35"/>
    <row r="6" spans="1:10" s="20" customFormat="1" ht="53.25" customHeight="1" thickBot="1" x14ac:dyDescent="0.35">
      <c r="B6" s="45" t="s">
        <v>29</v>
      </c>
      <c r="C6" s="45" t="s">
        <v>28</v>
      </c>
      <c r="D6" s="45" t="s">
        <v>27</v>
      </c>
      <c r="E6" s="45" t="s">
        <v>26</v>
      </c>
      <c r="F6" s="45" t="s">
        <v>25</v>
      </c>
      <c r="G6" s="45" t="s">
        <v>24</v>
      </c>
      <c r="H6" s="45" t="s">
        <v>23</v>
      </c>
      <c r="I6" s="45" t="s">
        <v>22</v>
      </c>
      <c r="J6" s="45" t="s">
        <v>21</v>
      </c>
    </row>
    <row r="7" spans="1:10" s="20" customFormat="1" ht="48.75" customHeight="1" x14ac:dyDescent="0.3">
      <c r="B7" s="44" t="s">
        <v>20</v>
      </c>
      <c r="C7" s="43" t="s">
        <v>19</v>
      </c>
      <c r="D7" s="42" t="s">
        <v>18</v>
      </c>
      <c r="E7" s="41">
        <v>42710</v>
      </c>
      <c r="F7" s="40">
        <v>66544.009999999995</v>
      </c>
      <c r="G7" s="39" t="s">
        <v>4</v>
      </c>
      <c r="H7" s="38">
        <v>0</v>
      </c>
      <c r="I7" s="38">
        <f t="shared" ref="I7:I12" si="0">+F7-H7</f>
        <v>66544.009999999995</v>
      </c>
      <c r="J7" s="37" t="s">
        <v>14</v>
      </c>
    </row>
    <row r="8" spans="1:10" s="20" customFormat="1" ht="52.5" customHeight="1" x14ac:dyDescent="0.3">
      <c r="B8" s="35" t="s">
        <v>17</v>
      </c>
      <c r="C8" s="36" t="s">
        <v>16</v>
      </c>
      <c r="D8" s="33" t="s">
        <v>15</v>
      </c>
      <c r="E8" s="32">
        <v>45643</v>
      </c>
      <c r="F8" s="31">
        <v>12744</v>
      </c>
      <c r="G8" s="30" t="s">
        <v>4</v>
      </c>
      <c r="H8" s="29">
        <v>0</v>
      </c>
      <c r="I8" s="29">
        <f t="shared" si="0"/>
        <v>12744</v>
      </c>
      <c r="J8" s="28" t="s">
        <v>14</v>
      </c>
    </row>
    <row r="9" spans="1:10" s="20" customFormat="1" ht="39.75" customHeight="1" x14ac:dyDescent="0.3">
      <c r="B9" s="35" t="s">
        <v>13</v>
      </c>
      <c r="C9" s="34" t="s">
        <v>12</v>
      </c>
      <c r="D9" s="33" t="s">
        <v>11</v>
      </c>
      <c r="E9" s="32">
        <v>45650</v>
      </c>
      <c r="F9" s="31">
        <v>6356.8</v>
      </c>
      <c r="G9" s="30" t="s">
        <v>4</v>
      </c>
      <c r="H9" s="29">
        <v>6356.8</v>
      </c>
      <c r="I9" s="29">
        <f t="shared" si="0"/>
        <v>0</v>
      </c>
      <c r="J9" s="28" t="s">
        <v>6</v>
      </c>
    </row>
    <row r="10" spans="1:10" s="20" customFormat="1" ht="39.75" customHeight="1" x14ac:dyDescent="0.3">
      <c r="B10" s="35" t="s">
        <v>10</v>
      </c>
      <c r="C10" s="34" t="s">
        <v>9</v>
      </c>
      <c r="D10" s="33">
        <v>5</v>
      </c>
      <c r="E10" s="32">
        <v>45687</v>
      </c>
      <c r="F10" s="31">
        <v>247078.8</v>
      </c>
      <c r="G10" s="30" t="s">
        <v>4</v>
      </c>
      <c r="H10" s="29">
        <v>0</v>
      </c>
      <c r="I10" s="29">
        <f t="shared" si="0"/>
        <v>247078.8</v>
      </c>
      <c r="J10" s="28" t="s">
        <v>3</v>
      </c>
    </row>
    <row r="11" spans="1:10" s="20" customFormat="1" ht="39.75" customHeight="1" x14ac:dyDescent="0.3">
      <c r="B11" s="35" t="s">
        <v>8</v>
      </c>
      <c r="C11" s="34" t="s">
        <v>7</v>
      </c>
      <c r="D11" s="33">
        <v>2898</v>
      </c>
      <c r="E11" s="32">
        <v>45688</v>
      </c>
      <c r="F11" s="31">
        <v>65019.75</v>
      </c>
      <c r="G11" s="30" t="s">
        <v>4</v>
      </c>
      <c r="H11" s="29">
        <v>65019.75</v>
      </c>
      <c r="I11" s="29">
        <f t="shared" si="0"/>
        <v>0</v>
      </c>
      <c r="J11" s="28" t="s">
        <v>6</v>
      </c>
    </row>
    <row r="12" spans="1:10" s="20" customFormat="1" ht="42" customHeight="1" thickBot="1" x14ac:dyDescent="0.35">
      <c r="B12" s="27" t="s">
        <v>5</v>
      </c>
      <c r="C12" s="26" t="s">
        <v>5</v>
      </c>
      <c r="D12" s="25" t="s">
        <v>4</v>
      </c>
      <c r="E12" s="23">
        <v>45657</v>
      </c>
      <c r="F12" s="24">
        <v>15360.19</v>
      </c>
      <c r="G12" s="23" t="s">
        <v>4</v>
      </c>
      <c r="H12" s="22">
        <v>15360.19</v>
      </c>
      <c r="I12" s="22">
        <f t="shared" si="0"/>
        <v>0</v>
      </c>
      <c r="J12" s="21" t="s">
        <v>3</v>
      </c>
    </row>
    <row r="13" spans="1:10" s="1" customFormat="1" ht="36.75" customHeight="1" thickBot="1" x14ac:dyDescent="0.35">
      <c r="A13" s="6"/>
      <c r="B13" s="19" t="s">
        <v>2</v>
      </c>
      <c r="C13" s="18"/>
      <c r="D13" s="18"/>
      <c r="E13" s="18"/>
      <c r="F13" s="17">
        <f>SUM(F7:F12)</f>
        <v>413103.55</v>
      </c>
      <c r="G13" s="17"/>
      <c r="H13" s="17">
        <f>SUM(H7:H12)</f>
        <v>86736.74</v>
      </c>
      <c r="I13" s="17">
        <f>SUM(I7:I12)</f>
        <v>326366.81</v>
      </c>
      <c r="J13" s="17"/>
    </row>
    <row r="14" spans="1:10" s="1" customFormat="1" ht="36.75" customHeight="1" x14ac:dyDescent="0.3">
      <c r="A14" s="6"/>
      <c r="B14" s="16"/>
      <c r="C14" s="15"/>
      <c r="D14" s="15"/>
      <c r="E14" s="15"/>
      <c r="F14" s="14"/>
      <c r="G14" s="14"/>
      <c r="H14" s="14"/>
      <c r="I14" s="14"/>
      <c r="J14" s="14"/>
    </row>
    <row r="15" spans="1:10" s="1" customFormat="1" ht="57.75" customHeight="1" x14ac:dyDescent="0.3">
      <c r="A15" s="6"/>
      <c r="B15" s="16"/>
      <c r="C15" s="15"/>
      <c r="D15" s="15"/>
      <c r="E15" s="15"/>
      <c r="F15" s="14"/>
      <c r="G15" s="14"/>
      <c r="H15" s="14"/>
      <c r="I15" s="14"/>
      <c r="J15" s="14"/>
    </row>
    <row r="16" spans="1:10" ht="22.5" customHeight="1" x14ac:dyDescent="0.3">
      <c r="A16" s="6"/>
      <c r="B16" s="2" t="s">
        <v>1</v>
      </c>
      <c r="C16" s="2"/>
      <c r="E16" s="13"/>
      <c r="G16" s="12"/>
      <c r="H16" s="11"/>
      <c r="J16" s="5"/>
    </row>
    <row r="17" spans="1:10" ht="15" customHeight="1" x14ac:dyDescent="0.3">
      <c r="A17" s="6"/>
      <c r="B17" s="2" t="s">
        <v>0</v>
      </c>
      <c r="C17" s="10"/>
      <c r="D17" s="9"/>
      <c r="E17" s="7"/>
      <c r="F17" s="8"/>
      <c r="G17" s="7"/>
    </row>
    <row r="18" spans="1:10" x14ac:dyDescent="0.3">
      <c r="A18" s="6"/>
      <c r="J18" s="5"/>
    </row>
    <row r="19" spans="1:10" x14ac:dyDescent="0.3">
      <c r="A19" s="1"/>
      <c r="I19" s="4"/>
      <c r="J19" s="3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Febrero</vt:lpstr>
      <vt:lpstr>'CP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2025-03-10T15:00:31Z</dcterms:created>
  <dcterms:modified xsi:type="dcterms:W3CDTF">2025-03-10T16:16:26Z</dcterms:modified>
</cp:coreProperties>
</file>