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Portal de Transparencia\Finanzas\Estados de Cuentas Suplidores (Cuentas Pagadas)\2024\Junio\"/>
    </mc:Choice>
  </mc:AlternateContent>
  <bookViews>
    <workbookView xWindow="0" yWindow="0" windowWidth="23040" windowHeight="9072"/>
  </bookViews>
  <sheets>
    <sheet name="CP Juni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Junio'!$B$1:$J$22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/>
  <c r="I17" i="1"/>
  <c r="F17" i="1"/>
  <c r="I16" i="1"/>
  <c r="I15" i="1"/>
  <c r="I14" i="1"/>
  <c r="I13" i="1"/>
  <c r="I12" i="1"/>
  <c r="I18" i="1" s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<sst xmlns="http://schemas.openxmlformats.org/spreadsheetml/2006/main" count="64" uniqueCount="45">
  <si>
    <t xml:space="preserve">ORGANISMO DOMINICANO DE ACREDITACION </t>
  </si>
  <si>
    <t>ESTADO DE CUENTAS PAGADAS  A SUPLIDORES AL 30 DE JUNIO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</si>
  <si>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</si>
  <si>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</si>
  <si>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</si>
  <si>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</si>
  <si>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</si>
  <si>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</si>
  <si>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</si>
  <si>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</si>
  <si>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</si>
  <si>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</si>
  <si>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</si>
  <si>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</si>
  <si>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</si>
  <si>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</si>
  <si>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</si>
  <si>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FEBRERO 2024, SEGUN CONTRATO BS-0003603-2018.</t>
  </si>
  <si>
    <t>B1500000026</t>
  </si>
  <si>
    <t>ALQUILER DE OFICINA DE ODAC, CORRESPONDIENTE AL MES DE MARZO 2024, SEGUN CONTRATO BS-0003603-2018.</t>
  </si>
  <si>
    <t>B1500000028</t>
  </si>
  <si>
    <t>ALQUILER DE OFICINA DE ODAC, CORRESPONDIENTE AL MES DE ABRIL 2024, SEGUN CONTRATO BS-0003603-2018.</t>
  </si>
  <si>
    <t>B1500000030</t>
  </si>
  <si>
    <t>ALQUILER DE OFICINA DE ODAC, CORRESPONDIENTE AL MES DE MAYO 2024, SEGUN CONTRATO BS-0003603-2018.</t>
  </si>
  <si>
    <t>B1500000032</t>
  </si>
  <si>
    <t>PENDIENTE</t>
  </si>
  <si>
    <t>JGD MULTISERVICES, SRL.</t>
  </si>
  <si>
    <t>SERVICIO DE ALMUERZO CON MOTIVO DE LA SOCIALIZACION DE MONITOREO.</t>
  </si>
  <si>
    <t>B1500000073</t>
  </si>
  <si>
    <t>PAGADO</t>
  </si>
  <si>
    <t>SEGURO NACIONAL DE SALUD</t>
  </si>
  <si>
    <t>PÓLIZA SEGURO COMPLEMENTARIO AL PERSONAL DEL ODAC, DEL MES DE JUNIO 2024.</t>
  </si>
  <si>
    <t>B1500011803</t>
  </si>
  <si>
    <t>SEGURO RESERVAS, S. A.</t>
  </si>
  <si>
    <t>PÓLIZA SEGURO DE VIDA AL PERSONAL DEL ODAC, DEL MES DE JUNIO 2024.</t>
  </si>
  <si>
    <t>B1500049113</t>
  </si>
  <si>
    <t>COMPRA DE CAFETERA ELECTRICA Y SET DE CUBIERTOS, PARA USO EN ODAC.</t>
  </si>
  <si>
    <t>B1500000074</t>
  </si>
  <si>
    <t>IMPRESOS TRES TINTAS, SRL.</t>
  </si>
  <si>
    <t xml:space="preserve">IMPRESIÓN DE BANNER </t>
  </si>
  <si>
    <t>B1500001181</t>
  </si>
  <si>
    <t>CONSUMO DE CAJA CHICA POR REPONER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</si>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</sst>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23812</xdr:rowOff>
    </xdr:from>
    <xdr:ext cx="1833562" cy="1583532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B97B6880-C949-48C6-8F75-6A79EA86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" y="23812"/>
          <a:ext cx="1833562" cy="158353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B3" zoomScale="98" zoomScaleNormal="98" zoomScaleSheetLayoutView="98" workbookViewId="0">
      <selection activeCell="B3" sqref="B3"/>
    </sheetView>
  </sheetViews>
  <sheetFormatPr baseColWidth="10" defaultColWidth="11.44140625" defaultRowHeight="14.4" x14ac:dyDescent="0.3"/>
  <cols>
    <col min="1" max="1" width="1.6640625" customWidth="1"/>
    <col min="2" max="2" width="43.33203125" customWidth="1"/>
    <col min="3" max="3" width="57.5546875" customWidth="1"/>
    <col min="4" max="4" width="23.10937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41"/>
      <c r="F1" s="41"/>
      <c r="G1" s="41"/>
      <c r="H1" s="41"/>
    </row>
    <row r="2" spans="2:10" ht="45" customHeight="1" x14ac:dyDescent="0.9">
      <c r="B2" s="42" t="s">
        <v>0</v>
      </c>
      <c r="C2" s="42"/>
      <c r="D2" s="42"/>
      <c r="E2" s="42"/>
      <c r="F2" s="42"/>
      <c r="G2" s="42"/>
      <c r="H2" s="42"/>
      <c r="I2" s="42"/>
      <c r="J2" s="42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32.25" customHeight="1" x14ac:dyDescent="0.6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25.5" customHeight="1" thickBot="1" x14ac:dyDescent="0.35"/>
    <row r="6" spans="2:10" s="6" customFormat="1" ht="53.25" customHeight="1" x14ac:dyDescent="0.3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 t="shared" ref="I7:I17" si="0">+F7-H7</f>
        <v>66544.009999999995</v>
      </c>
      <c r="J7" s="14" t="s">
        <v>15</v>
      </c>
    </row>
    <row r="8" spans="2:10" s="6" customFormat="1" ht="42" customHeight="1" x14ac:dyDescent="0.3">
      <c r="B8" s="7" t="s">
        <v>16</v>
      </c>
      <c r="C8" s="8" t="s">
        <v>17</v>
      </c>
      <c r="D8" s="9" t="s">
        <v>18</v>
      </c>
      <c r="E8" s="10">
        <v>45323</v>
      </c>
      <c r="F8" s="11">
        <v>862289.72</v>
      </c>
      <c r="G8" s="10">
        <v>45333</v>
      </c>
      <c r="H8" s="11">
        <v>0</v>
      </c>
      <c r="I8" s="11">
        <f t="shared" si="0"/>
        <v>862289.72</v>
      </c>
      <c r="J8" s="14" t="s">
        <v>15</v>
      </c>
    </row>
    <row r="9" spans="2:10" s="6" customFormat="1" ht="42" customHeight="1" x14ac:dyDescent="0.3">
      <c r="B9" s="7" t="s">
        <v>16</v>
      </c>
      <c r="C9" s="8" t="s">
        <v>19</v>
      </c>
      <c r="D9" s="9" t="s">
        <v>20</v>
      </c>
      <c r="E9" s="10">
        <v>45352</v>
      </c>
      <c r="F9" s="11">
        <v>868543.09</v>
      </c>
      <c r="G9" s="10">
        <v>45382</v>
      </c>
      <c r="H9" s="11">
        <v>0</v>
      </c>
      <c r="I9" s="11">
        <f t="shared" si="0"/>
        <v>868543.09</v>
      </c>
      <c r="J9" s="14" t="s">
        <v>15</v>
      </c>
    </row>
    <row r="10" spans="2:10" s="6" customFormat="1" ht="42" customHeight="1" x14ac:dyDescent="0.3">
      <c r="B10" s="7" t="s">
        <v>16</v>
      </c>
      <c r="C10" s="8" t="s">
        <v>21</v>
      </c>
      <c r="D10" s="9" t="s">
        <v>22</v>
      </c>
      <c r="E10" s="10">
        <v>45383</v>
      </c>
      <c r="F10" s="11">
        <v>871466.42</v>
      </c>
      <c r="G10" s="10">
        <v>45412</v>
      </c>
      <c r="H10" s="11">
        <v>0</v>
      </c>
      <c r="I10" s="11">
        <f t="shared" si="0"/>
        <v>871466.42</v>
      </c>
      <c r="J10" s="14" t="s">
        <v>15</v>
      </c>
    </row>
    <row r="11" spans="2:10" s="6" customFormat="1" ht="42" customHeight="1" x14ac:dyDescent="0.3">
      <c r="B11" s="7" t="s">
        <v>16</v>
      </c>
      <c r="C11" s="8" t="s">
        <v>23</v>
      </c>
      <c r="D11" s="9" t="s">
        <v>24</v>
      </c>
      <c r="E11" s="10">
        <v>45413</v>
      </c>
      <c r="F11" s="15">
        <v>858417.89</v>
      </c>
      <c r="G11" s="10">
        <v>45443</v>
      </c>
      <c r="H11" s="15">
        <v>0</v>
      </c>
      <c r="I11" s="11">
        <f t="shared" si="0"/>
        <v>858417.89</v>
      </c>
      <c r="J11" s="14" t="s">
        <v>25</v>
      </c>
    </row>
    <row r="12" spans="2:10" s="6" customFormat="1" ht="42" customHeight="1" x14ac:dyDescent="0.3">
      <c r="B12" s="7" t="s">
        <v>26</v>
      </c>
      <c r="C12" s="8" t="s">
        <v>27</v>
      </c>
      <c r="D12" s="9" t="s">
        <v>28</v>
      </c>
      <c r="E12" s="10">
        <v>45421</v>
      </c>
      <c r="F12" s="15">
        <v>145430.87</v>
      </c>
      <c r="G12" s="10" t="s">
        <v>14</v>
      </c>
      <c r="H12" s="15">
        <v>145430.87</v>
      </c>
      <c r="I12" s="11">
        <f t="shared" si="0"/>
        <v>0</v>
      </c>
      <c r="J12" s="14" t="s">
        <v>29</v>
      </c>
    </row>
    <row r="13" spans="2:10" s="6" customFormat="1" ht="42" customHeight="1" x14ac:dyDescent="0.3">
      <c r="B13" s="7" t="s">
        <v>30</v>
      </c>
      <c r="C13" s="8" t="s">
        <v>31</v>
      </c>
      <c r="D13" s="9" t="s">
        <v>32</v>
      </c>
      <c r="E13" s="10">
        <v>45428</v>
      </c>
      <c r="F13" s="15">
        <v>17433</v>
      </c>
      <c r="G13" s="10">
        <v>45474</v>
      </c>
      <c r="H13" s="15">
        <v>17433</v>
      </c>
      <c r="I13" s="11">
        <f t="shared" si="0"/>
        <v>0</v>
      </c>
      <c r="J13" s="14" t="s">
        <v>29</v>
      </c>
    </row>
    <row r="14" spans="2:10" s="6" customFormat="1" ht="42" customHeight="1" x14ac:dyDescent="0.3">
      <c r="B14" s="7" t="s">
        <v>33</v>
      </c>
      <c r="C14" s="8" t="s">
        <v>34</v>
      </c>
      <c r="D14" s="9" t="s">
        <v>35</v>
      </c>
      <c r="E14" s="10">
        <v>45436</v>
      </c>
      <c r="F14" s="15">
        <v>6012.28</v>
      </c>
      <c r="G14" s="10" t="s">
        <v>14</v>
      </c>
      <c r="H14" s="15">
        <v>6012.28</v>
      </c>
      <c r="I14" s="11">
        <f t="shared" si="0"/>
        <v>0</v>
      </c>
      <c r="J14" s="14" t="s">
        <v>29</v>
      </c>
    </row>
    <row r="15" spans="2:10" s="6" customFormat="1" ht="42" customHeight="1" x14ac:dyDescent="0.3">
      <c r="B15" s="7" t="s">
        <v>26</v>
      </c>
      <c r="C15" s="8" t="s">
        <v>36</v>
      </c>
      <c r="D15" s="9" t="s">
        <v>37</v>
      </c>
      <c r="E15" s="10">
        <v>45441</v>
      </c>
      <c r="F15" s="15">
        <v>17258.68</v>
      </c>
      <c r="G15" s="10" t="s">
        <v>14</v>
      </c>
      <c r="H15" s="15">
        <v>17258.68</v>
      </c>
      <c r="I15" s="11">
        <f t="shared" si="0"/>
        <v>0</v>
      </c>
      <c r="J15" s="14" t="s">
        <v>29</v>
      </c>
    </row>
    <row r="16" spans="2:10" s="6" customFormat="1" ht="42" customHeight="1" x14ac:dyDescent="0.3">
      <c r="B16" s="7" t="s">
        <v>38</v>
      </c>
      <c r="C16" s="8" t="s">
        <v>39</v>
      </c>
      <c r="D16" s="9" t="s">
        <v>40</v>
      </c>
      <c r="E16" s="10">
        <v>45443</v>
      </c>
      <c r="F16" s="15">
        <v>2950</v>
      </c>
      <c r="G16" s="10" t="s">
        <v>14</v>
      </c>
      <c r="H16" s="15">
        <v>2950</v>
      </c>
      <c r="I16" s="11">
        <f t="shared" si="0"/>
        <v>0</v>
      </c>
      <c r="J16" s="14" t="s">
        <v>29</v>
      </c>
    </row>
    <row r="17" spans="1:10" s="6" customFormat="1" ht="42" customHeight="1" thickBot="1" x14ac:dyDescent="0.35">
      <c r="B17" s="16" t="s">
        <v>41</v>
      </c>
      <c r="C17" s="16" t="s">
        <v>41</v>
      </c>
      <c r="D17" s="17" t="s">
        <v>14</v>
      </c>
      <c r="E17" s="18">
        <v>45443</v>
      </c>
      <c r="F17" s="19">
        <f>3473.55+2875.69+9678.41</f>
        <v>16027.65</v>
      </c>
      <c r="G17" s="18" t="s">
        <v>14</v>
      </c>
      <c r="H17" s="19">
        <v>16027.65</v>
      </c>
      <c r="I17" s="19">
        <f t="shared" si="0"/>
        <v>0</v>
      </c>
      <c r="J17" s="20" t="s">
        <v>29</v>
      </c>
    </row>
    <row r="18" spans="1:10" s="2" customFormat="1" ht="36.75" customHeight="1" thickBot="1" x14ac:dyDescent="0.35">
      <c r="A18" s="21">
        <v>45047</v>
      </c>
      <c r="B18" s="22" t="s">
        <v>42</v>
      </c>
      <c r="C18" s="23"/>
      <c r="D18" s="24"/>
      <c r="E18" s="25"/>
      <c r="F18" s="26">
        <f>SUM(F7:F17)</f>
        <v>3732373.61</v>
      </c>
      <c r="G18" s="27"/>
      <c r="H18" s="26">
        <f>SUM(H7:H17)</f>
        <v>205112.47999999998</v>
      </c>
      <c r="I18" s="27">
        <f>SUM(I7:I17)</f>
        <v>3527261.13</v>
      </c>
      <c r="J18" s="27"/>
    </row>
    <row r="19" spans="1:10" ht="25.5" customHeight="1" x14ac:dyDescent="0.3">
      <c r="A19" s="21">
        <v>45058</v>
      </c>
      <c r="B19" s="44"/>
      <c r="C19" s="44"/>
      <c r="D19" s="2"/>
      <c r="E19" s="28"/>
      <c r="F19" s="29"/>
      <c r="G19" s="29"/>
      <c r="H19" s="29"/>
      <c r="I19" s="29"/>
      <c r="J19" s="29"/>
    </row>
    <row r="20" spans="1:10" ht="62.25" customHeight="1" x14ac:dyDescent="0.3">
      <c r="A20" s="21">
        <v>45068</v>
      </c>
      <c r="B20" s="30"/>
      <c r="C20" s="30"/>
      <c r="D20" s="2"/>
      <c r="E20" s="28"/>
      <c r="F20" s="29"/>
      <c r="G20" s="29"/>
      <c r="H20" s="29"/>
      <c r="I20" s="29"/>
      <c r="J20" s="29"/>
    </row>
    <row r="21" spans="1:10" ht="21" customHeight="1" x14ac:dyDescent="0.3">
      <c r="A21" s="21">
        <v>45072</v>
      </c>
      <c r="B21" s="1" t="s">
        <v>43</v>
      </c>
      <c r="C21" s="1"/>
      <c r="E21" s="28"/>
      <c r="G21" s="31"/>
      <c r="H21" s="32"/>
      <c r="J21" s="33"/>
    </row>
    <row r="22" spans="1:10" ht="16.5" customHeight="1" x14ac:dyDescent="0.3">
      <c r="A22" s="21">
        <v>45075</v>
      </c>
      <c r="B22" s="1" t="s">
        <v>44</v>
      </c>
      <c r="C22" s="34"/>
      <c r="D22" s="35"/>
      <c r="E22" s="36"/>
      <c r="F22" s="37"/>
      <c r="G22" s="36"/>
    </row>
    <row r="23" spans="1:10" x14ac:dyDescent="0.3">
      <c r="A23" s="38">
        <v>45076</v>
      </c>
      <c r="J23" s="33"/>
    </row>
    <row r="24" spans="1:10" x14ac:dyDescent="0.3">
      <c r="A24" s="2"/>
      <c r="I24" s="39"/>
      <c r="J24" s="40"/>
    </row>
  </sheetData>
  <mergeCells count="4">
    <mergeCell ref="E1:H1"/>
    <mergeCell ref="B2:J2"/>
    <mergeCell ref="B4:J4"/>
    <mergeCell ref="B19:C19"/>
  </mergeCells>
  <printOptions horizontalCentered="1"/>
  <pageMargins left="0.15748031496062992" right="0.11811023622047245" top="0.8" bottom="0.63" header="0.31496062992125984" footer="0.6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Junio</vt:lpstr>
      <vt:lpstr>'CP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Mañán Báez</cp:lastModifiedBy>
  <dcterms:created xsi:type="dcterms:W3CDTF">2024-07-09T17:46:15Z</dcterms:created>
  <dcterms:modified xsi:type="dcterms:W3CDTF">2024-07-16T20:02:31Z</dcterms:modified>
</cp:coreProperties>
</file>