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Estados de Cuentas Suplidores (Cuentas Pagadas)\2023\Octubre\"/>
    </mc:Choice>
  </mc:AlternateContent>
  <xr:revisionPtr revIDLastSave="0" documentId="8_{D6531736-A8BA-481F-9E94-5E2B609BFA14}" xr6:coauthVersionLast="47" xr6:coauthVersionMax="47" xr10:uidLastSave="{00000000-0000-0000-0000-000000000000}"/>
  <bookViews>
    <workbookView xWindow="-108" yWindow="-108" windowWidth="23256" windowHeight="12576" xr2:uid="{F87E02DC-99A6-499F-B2C9-34F61B691135}"/>
  </bookViews>
  <sheets>
    <sheet name="CP  Oct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 Oct'!$B$1:$J$26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F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1" i="1" l="1"/>
</calcChain>
</file>

<file path=xl/sharedStrings.xml><?xml version="1.0" encoding="utf-8"?>
<sst xmlns="http://schemas.openxmlformats.org/spreadsheetml/2006/main" count="76" uniqueCount="53">
  <si>
    <t xml:space="preserve">ORGANISMO DOMINICANO DE ACREDITACION </t>
  </si>
  <si>
    <t>ESTADO DE CUENTAS PAGADAS  A SUPLIDORES AL 31 DE OCTUBRE 2023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</si>
  <si>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</si>
  <si>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</si>
  <si>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</si>
  <si>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</si>
  <si>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</si>
  <si>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</si>
  <si>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</si>
  <si>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</si>
  <si>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</si>
  <si>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</si>
  <si>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</si>
  <si>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</si>
  <si>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N/A</t>
  </si>
  <si>
    <t>ATRASADO</t>
  </si>
  <si>
    <t>FONDO CERRADO DE INVERSION PIONNER INMOBILIARIO II</t>
  </si>
  <si>
    <t>ALQUILER DE OFICINA DE ODAC, CORRESPONDIENTE AL MES DE ENERO 2023, SEGUN CONTRATO BS-0003603-2018.</t>
  </si>
  <si>
    <t>B1500000001</t>
  </si>
  <si>
    <t>ALQUILER DE OFICINA DE ODAC, CORRESPONDIENTE AL MES DE FEBRERO 2023, SEGUN CONTRATO BS-0003603-2018.</t>
  </si>
  <si>
    <t>B1500000002</t>
  </si>
  <si>
    <t>ALQUILER DE OFICINA DE ODAC, CORRESPONDIENTE AL MES DE MARZO 2023, SEGUN CONTRATO BS-0003603-2018.</t>
  </si>
  <si>
    <t>B1500000004</t>
  </si>
  <si>
    <t>01/032023</t>
  </si>
  <si>
    <t>ALQUILER DE OFICINA DE ODAC, CORRESPONDIENTE AL MES DE ABRIL 2023, SEGUN CONTRATO BS-0003603-2018.</t>
  </si>
  <si>
    <t>B1500000006</t>
  </si>
  <si>
    <t>ALQUILER DE OFICINA DE ODAC, CORRESPONDIENTE AL MES DE MAYO 2023, SEGUN CONTRATO BS-0003603-2018.</t>
  </si>
  <si>
    <t>B1500000008</t>
  </si>
  <si>
    <t>ALQUILER DE OFICINA DE ODAC, CORRESPONDIENTE AL MES DE JUNIO 2023, SEGUN CONTRATO BS-0003603-2018.</t>
  </si>
  <si>
    <t>B1500000010</t>
  </si>
  <si>
    <t>ALQUILER DE OFICINA DE ODAC, CORRESPONDIENTE AL MES DE JULIO 2023, SEGUN CONTRATO BS-0003603-2018.</t>
  </si>
  <si>
    <t>B1500000012</t>
  </si>
  <si>
    <t>ALQUILER DE OFICINA DE ODAC, CORRESPONDIENTE AL MES DE AGOSTO 2023, SEGUN CONTRATO BS-0003603-2018.</t>
  </si>
  <si>
    <t>B1500000014</t>
  </si>
  <si>
    <t>ALQUILER DE OFICINA DE ODAC, CORRESPONDIENTE AL MES DE SEPTIEMBRE 2023, SEGUN CONTRATO BS-0003603-2018.</t>
  </si>
  <si>
    <t>B1500000016</t>
  </si>
  <si>
    <t>PENDIENTE</t>
  </si>
  <si>
    <t>SEGURO NACIONAL DE SALUD (SENASA)</t>
  </si>
  <si>
    <t>PAGO SEGURO COMPLEMENTARIO AL PERSONAL DE ODAC, CORRESPONDIENTE AL MES DE OCTUBRE 2023.</t>
  </si>
  <si>
    <t>B1500000421</t>
  </si>
  <si>
    <t>PAGADO</t>
  </si>
  <si>
    <t>DOMINGO SANTANA MEDINA</t>
  </si>
  <si>
    <t>PAGO CONTRATACIÓN DE SERVICIOS PROFESIONALES DE NOTARIO EN ASPECTOS JURÍDICOS PARA ESTE ORGANISMO DOMINICANO DE ACREDITACIÓN (ODAC) PERÍODO DEL 15 DE AGOSTO AL 15 DE SEPTIEMBRE 2023.</t>
  </si>
  <si>
    <t>B1500000151</t>
  </si>
  <si>
    <t>SEGUROS RESERVAS, S. A.</t>
  </si>
  <si>
    <t>PAGO SEGURO VIDA AL PERSONAL DE ODAC, CORRESPONDIENTE AL MES DE OCTUBRE 2023.</t>
  </si>
  <si>
    <t>B1500044581</t>
  </si>
  <si>
    <t>CONSUMO DE CAJA CHICA POR REPONER</t>
  </si>
  <si>
    <t xml:space="preserve">CONSUMO DE CAJA CHICA DE LA DIRECCION EJECUTIVA Y ADMINISTRATIVA POR REPONER </t>
  </si>
  <si>
    <t>31/09/2023</t>
  </si>
  <si>
    <t xml:space="preserve">TOTAL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</si>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</sst>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;@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FF006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justify" wrapText="1"/>
    </xf>
    <xf numFmtId="0" fontId="10" fillId="0" borderId="0" xfId="0" applyFont="1"/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4" fillId="0" borderId="13" xfId="0" applyNumberFormat="1" applyFont="1" applyBorder="1" applyAlignment="1">
      <alignment horizontal="center" vertical="center"/>
    </xf>
    <xf numFmtId="4" fontId="14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4" fontId="0" fillId="0" borderId="0" xfId="0" applyNumberFormat="1"/>
    <xf numFmtId="4" fontId="11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Normal 2 2" xfId="1" xr:uid="{2B217FCC-F1A9-4182-9374-E0E5C68ED1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1476910</xdr:colOff>
      <xdr:row>3</xdr:row>
      <xdr:rowOff>191094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338B867C-2A40-4B29-B3B0-F0D35ED6E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0"/>
          <a:ext cx="1429285" cy="125789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6CA6-950A-4F82-9449-B2A27CEA76B1}">
  <dimension ref="A1:J28"/>
  <sheetViews>
    <sheetView tabSelected="1" view="pageBreakPreview" topLeftCell="B14" zoomScale="98" zoomScaleNormal="98" zoomScaleSheetLayoutView="98" workbookViewId="0">
      <selection activeCell="B18" sqref="B18"/>
    </sheetView>
  </sheetViews>
  <sheetFormatPr baseColWidth="10" defaultColWidth="11.44140625" defaultRowHeight="14.4" x14ac:dyDescent="0.3"/>
  <cols>
    <col min="1" max="1" width="1.6640625" customWidth="1"/>
    <col min="2" max="2" width="47.33203125" customWidth="1"/>
    <col min="3" max="3" width="61.33203125" customWidth="1"/>
    <col min="4" max="4" width="20.3320312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2:10" ht="11.25" customHeight="1" x14ac:dyDescent="0.3">
      <c r="E1" s="52"/>
      <c r="F1" s="52"/>
      <c r="G1" s="52"/>
      <c r="H1" s="52"/>
    </row>
    <row r="2" spans="2:10" ht="45" customHeight="1" x14ac:dyDescent="0.85">
      <c r="B2" s="53" t="s">
        <v>0</v>
      </c>
      <c r="C2" s="53"/>
      <c r="D2" s="53"/>
      <c r="E2" s="53"/>
      <c r="F2" s="53"/>
      <c r="G2" s="53"/>
      <c r="H2" s="53"/>
      <c r="I2" s="53"/>
      <c r="J2" s="53"/>
    </row>
    <row r="3" spans="2:10" ht="27.75" customHeight="1" x14ac:dyDescent="0.5">
      <c r="B3" s="3"/>
      <c r="C3" s="3"/>
      <c r="D3" s="3"/>
      <c r="E3" s="4"/>
      <c r="F3" s="4"/>
      <c r="G3" s="4"/>
      <c r="H3" s="4"/>
      <c r="I3" s="4"/>
      <c r="J3" s="3"/>
    </row>
    <row r="4" spans="2:10" ht="24.75" customHeight="1" x14ac:dyDescent="0.45">
      <c r="B4" s="54" t="s">
        <v>1</v>
      </c>
      <c r="C4" s="54"/>
      <c r="D4" s="54"/>
      <c r="E4" s="54"/>
      <c r="F4" s="54"/>
      <c r="G4" s="54"/>
      <c r="H4" s="54"/>
      <c r="I4" s="54"/>
      <c r="J4" s="54"/>
    </row>
    <row r="5" spans="2:10" ht="25.5" customHeight="1" thickBot="1" x14ac:dyDescent="0.35"/>
    <row r="6" spans="2:10" s="6" customFormat="1" ht="38.25" customHeight="1" thickBot="1" x14ac:dyDescent="0.3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0" s="6" customFormat="1" ht="42" customHeight="1" x14ac:dyDescent="0.3">
      <c r="B7" s="7" t="s">
        <v>11</v>
      </c>
      <c r="C7" s="8" t="s">
        <v>12</v>
      </c>
      <c r="D7" s="9" t="s">
        <v>13</v>
      </c>
      <c r="E7" s="10">
        <v>42710</v>
      </c>
      <c r="F7" s="11">
        <v>66544.009999999995</v>
      </c>
      <c r="G7" s="12" t="s">
        <v>14</v>
      </c>
      <c r="H7" s="13">
        <v>0</v>
      </c>
      <c r="I7" s="11">
        <f>+F7-H7</f>
        <v>66544.009999999995</v>
      </c>
      <c r="J7" s="14" t="s">
        <v>15</v>
      </c>
    </row>
    <row r="8" spans="2:10" s="6" customFormat="1" ht="32.25" customHeight="1" x14ac:dyDescent="0.3">
      <c r="B8" s="15" t="s">
        <v>16</v>
      </c>
      <c r="C8" s="16" t="s">
        <v>17</v>
      </c>
      <c r="D8" s="17" t="s">
        <v>18</v>
      </c>
      <c r="E8" s="18">
        <v>44927</v>
      </c>
      <c r="F8" s="19">
        <v>814890.96</v>
      </c>
      <c r="G8" s="18">
        <v>44937</v>
      </c>
      <c r="H8" s="20">
        <v>0</v>
      </c>
      <c r="I8" s="19">
        <f t="shared" ref="I8:I20" si="0">+F8-H8</f>
        <v>814890.96</v>
      </c>
      <c r="J8" s="21" t="s">
        <v>15</v>
      </c>
    </row>
    <row r="9" spans="2:10" s="6" customFormat="1" ht="32.25" customHeight="1" x14ac:dyDescent="0.3">
      <c r="B9" s="15" t="s">
        <v>16</v>
      </c>
      <c r="C9" s="16" t="s">
        <v>19</v>
      </c>
      <c r="D9" s="17" t="s">
        <v>20</v>
      </c>
      <c r="E9" s="18">
        <v>44958</v>
      </c>
      <c r="F9" s="19">
        <v>814890.96</v>
      </c>
      <c r="G9" s="18">
        <v>44968</v>
      </c>
      <c r="H9" s="20">
        <v>0</v>
      </c>
      <c r="I9" s="19">
        <f t="shared" si="0"/>
        <v>814890.96</v>
      </c>
      <c r="J9" s="21" t="s">
        <v>15</v>
      </c>
    </row>
    <row r="10" spans="2:10" s="6" customFormat="1" ht="32.25" customHeight="1" x14ac:dyDescent="0.3">
      <c r="B10" s="15" t="s">
        <v>16</v>
      </c>
      <c r="C10" s="16" t="s">
        <v>21</v>
      </c>
      <c r="D10" s="17" t="s">
        <v>22</v>
      </c>
      <c r="E10" s="18" t="s">
        <v>23</v>
      </c>
      <c r="F10" s="19">
        <v>814890.96</v>
      </c>
      <c r="G10" s="18">
        <v>44996</v>
      </c>
      <c r="H10" s="20">
        <v>0</v>
      </c>
      <c r="I10" s="19">
        <f t="shared" si="0"/>
        <v>814890.96</v>
      </c>
      <c r="J10" s="21" t="s">
        <v>15</v>
      </c>
    </row>
    <row r="11" spans="2:10" s="6" customFormat="1" ht="32.25" customHeight="1" x14ac:dyDescent="0.3">
      <c r="B11" s="15" t="s">
        <v>16</v>
      </c>
      <c r="C11" s="16" t="s">
        <v>24</v>
      </c>
      <c r="D11" s="17" t="s">
        <v>25</v>
      </c>
      <c r="E11" s="18">
        <v>45017</v>
      </c>
      <c r="F11" s="19">
        <v>814890.96</v>
      </c>
      <c r="G11" s="18">
        <v>45027</v>
      </c>
      <c r="H11" s="20">
        <v>0</v>
      </c>
      <c r="I11" s="19">
        <f t="shared" si="0"/>
        <v>814890.96</v>
      </c>
      <c r="J11" s="21" t="s">
        <v>15</v>
      </c>
    </row>
    <row r="12" spans="2:10" s="6" customFormat="1" ht="35.25" customHeight="1" x14ac:dyDescent="0.3">
      <c r="B12" s="15" t="s">
        <v>16</v>
      </c>
      <c r="C12" s="16" t="s">
        <v>26</v>
      </c>
      <c r="D12" s="17" t="s">
        <v>27</v>
      </c>
      <c r="E12" s="18">
        <v>45047</v>
      </c>
      <c r="F12" s="19">
        <v>811954.42</v>
      </c>
      <c r="G12" s="18">
        <v>45057</v>
      </c>
      <c r="H12" s="20">
        <v>0</v>
      </c>
      <c r="I12" s="19">
        <f t="shared" si="0"/>
        <v>811954.42</v>
      </c>
      <c r="J12" s="21" t="s">
        <v>15</v>
      </c>
    </row>
    <row r="13" spans="2:10" s="6" customFormat="1" ht="34.5" customHeight="1" x14ac:dyDescent="0.3">
      <c r="B13" s="15" t="s">
        <v>16</v>
      </c>
      <c r="C13" s="16" t="s">
        <v>28</v>
      </c>
      <c r="D13" s="17" t="s">
        <v>29</v>
      </c>
      <c r="E13" s="18">
        <v>45078</v>
      </c>
      <c r="F13" s="19">
        <v>805513.11</v>
      </c>
      <c r="G13" s="18">
        <v>45088</v>
      </c>
      <c r="H13" s="20">
        <v>0</v>
      </c>
      <c r="I13" s="19">
        <f t="shared" si="0"/>
        <v>805513.11</v>
      </c>
      <c r="J13" s="21" t="s">
        <v>15</v>
      </c>
    </row>
    <row r="14" spans="2:10" s="6" customFormat="1" ht="34.5" customHeight="1" x14ac:dyDescent="0.3">
      <c r="B14" s="15" t="s">
        <v>16</v>
      </c>
      <c r="C14" s="16" t="s">
        <v>30</v>
      </c>
      <c r="D14" s="17" t="s">
        <v>31</v>
      </c>
      <c r="E14" s="18">
        <v>45108</v>
      </c>
      <c r="F14" s="19">
        <v>818078.58</v>
      </c>
      <c r="G14" s="18">
        <v>45118</v>
      </c>
      <c r="H14" s="19">
        <v>0</v>
      </c>
      <c r="I14" s="19">
        <f t="shared" si="0"/>
        <v>818078.58</v>
      </c>
      <c r="J14" s="21" t="s">
        <v>15</v>
      </c>
    </row>
    <row r="15" spans="2:10" s="6" customFormat="1" ht="34.5" customHeight="1" x14ac:dyDescent="0.3">
      <c r="B15" s="15" t="s">
        <v>16</v>
      </c>
      <c r="C15" s="16" t="s">
        <v>32</v>
      </c>
      <c r="D15" s="17" t="s">
        <v>33</v>
      </c>
      <c r="E15" s="18">
        <v>45139</v>
      </c>
      <c r="F15" s="19">
        <v>833538.01</v>
      </c>
      <c r="G15" s="18">
        <v>45149</v>
      </c>
      <c r="H15" s="19">
        <v>0</v>
      </c>
      <c r="I15" s="19">
        <f t="shared" si="0"/>
        <v>833538.01</v>
      </c>
      <c r="J15" s="21" t="s">
        <v>15</v>
      </c>
    </row>
    <row r="16" spans="2:10" s="6" customFormat="1" ht="34.5" customHeight="1" x14ac:dyDescent="0.3">
      <c r="B16" s="15" t="s">
        <v>16</v>
      </c>
      <c r="C16" s="16" t="s">
        <v>34</v>
      </c>
      <c r="D16" s="17" t="s">
        <v>35</v>
      </c>
      <c r="E16" s="18">
        <v>45170</v>
      </c>
      <c r="F16" s="19">
        <v>836019.4</v>
      </c>
      <c r="G16" s="18">
        <v>45180</v>
      </c>
      <c r="H16" s="19">
        <v>0</v>
      </c>
      <c r="I16" s="19">
        <f t="shared" si="0"/>
        <v>836019.4</v>
      </c>
      <c r="J16" s="21" t="s">
        <v>36</v>
      </c>
    </row>
    <row r="17" spans="1:10" s="6" customFormat="1" ht="29.25" customHeight="1" x14ac:dyDescent="0.3">
      <c r="B17" s="15" t="s">
        <v>37</v>
      </c>
      <c r="C17" s="16" t="s">
        <v>38</v>
      </c>
      <c r="D17" s="17" t="s">
        <v>39</v>
      </c>
      <c r="E17" s="18">
        <v>45187</v>
      </c>
      <c r="F17" s="19">
        <v>6912</v>
      </c>
      <c r="G17" s="18">
        <v>45230</v>
      </c>
      <c r="H17" s="19">
        <v>6912</v>
      </c>
      <c r="I17" s="19">
        <f t="shared" si="0"/>
        <v>0</v>
      </c>
      <c r="J17" s="21" t="s">
        <v>40</v>
      </c>
    </row>
    <row r="18" spans="1:10" s="6" customFormat="1" ht="48" customHeight="1" x14ac:dyDescent="0.3">
      <c r="B18" s="15" t="s">
        <v>41</v>
      </c>
      <c r="C18" s="16" t="s">
        <v>42</v>
      </c>
      <c r="D18" s="17" t="s">
        <v>43</v>
      </c>
      <c r="E18" s="18">
        <v>45197</v>
      </c>
      <c r="F18" s="19">
        <v>50000</v>
      </c>
      <c r="G18" s="18" t="s">
        <v>14</v>
      </c>
      <c r="H18" s="19">
        <v>50000</v>
      </c>
      <c r="I18" s="19">
        <f>+F18-H18</f>
        <v>0</v>
      </c>
      <c r="J18" s="21" t="s">
        <v>40</v>
      </c>
    </row>
    <row r="19" spans="1:10" s="6" customFormat="1" ht="27.75" customHeight="1" x14ac:dyDescent="0.3">
      <c r="B19" s="15" t="s">
        <v>44</v>
      </c>
      <c r="C19" s="22" t="s">
        <v>45</v>
      </c>
      <c r="D19" s="17" t="s">
        <v>46</v>
      </c>
      <c r="E19" s="18">
        <v>45195</v>
      </c>
      <c r="F19" s="19">
        <v>5935.72</v>
      </c>
      <c r="G19" s="18" t="s">
        <v>14</v>
      </c>
      <c r="H19" s="19">
        <v>5935.72</v>
      </c>
      <c r="I19" s="19">
        <f>+F19-H19</f>
        <v>0</v>
      </c>
      <c r="J19" s="21" t="s">
        <v>40</v>
      </c>
    </row>
    <row r="20" spans="1:10" s="23" customFormat="1" ht="30.75" customHeight="1" thickBot="1" x14ac:dyDescent="0.35">
      <c r="B20" s="24" t="s">
        <v>47</v>
      </c>
      <c r="C20" s="25" t="s">
        <v>48</v>
      </c>
      <c r="D20" s="26" t="s">
        <v>14</v>
      </c>
      <c r="E20" s="27" t="s">
        <v>49</v>
      </c>
      <c r="F20" s="28">
        <v>11848.85</v>
      </c>
      <c r="G20" s="29" t="s">
        <v>14</v>
      </c>
      <c r="H20" s="28">
        <v>9768.25</v>
      </c>
      <c r="I20" s="28">
        <f t="shared" si="0"/>
        <v>2080.6000000000004</v>
      </c>
      <c r="J20" s="30" t="s">
        <v>36</v>
      </c>
    </row>
    <row r="21" spans="1:10" s="2" customFormat="1" ht="37.5" customHeight="1" thickBot="1" x14ac:dyDescent="0.35">
      <c r="A21" s="31">
        <v>45047</v>
      </c>
      <c r="B21" s="32" t="s">
        <v>50</v>
      </c>
      <c r="C21" s="33"/>
      <c r="D21" s="34"/>
      <c r="E21" s="35"/>
      <c r="F21" s="36">
        <f>SUM(F7:F20)</f>
        <v>7505907.9399999995</v>
      </c>
      <c r="G21" s="37"/>
      <c r="H21" s="36">
        <f>SUM(H7:H20)</f>
        <v>72615.97</v>
      </c>
      <c r="I21" s="37">
        <f>SUM(I7:I20)</f>
        <v>7433291.9699999997</v>
      </c>
      <c r="J21" s="37"/>
    </row>
    <row r="22" spans="1:10" ht="25.5" customHeight="1" x14ac:dyDescent="0.3">
      <c r="A22" s="31">
        <v>45058</v>
      </c>
      <c r="B22" s="55"/>
      <c r="C22" s="55"/>
      <c r="D22" s="2"/>
      <c r="E22" s="39"/>
      <c r="F22" s="40"/>
      <c r="G22" s="40"/>
      <c r="H22" s="40"/>
      <c r="I22" s="40"/>
      <c r="J22" s="40"/>
    </row>
    <row r="23" spans="1:10" ht="25.5" customHeight="1" x14ac:dyDescent="0.3">
      <c r="A23" s="31">
        <v>45068</v>
      </c>
      <c r="B23" s="38"/>
      <c r="C23" s="38"/>
      <c r="D23" s="2"/>
      <c r="E23" s="39"/>
      <c r="F23" s="40"/>
      <c r="G23" s="40"/>
      <c r="H23" s="40"/>
      <c r="I23" s="40"/>
      <c r="J23" s="40"/>
    </row>
    <row r="24" spans="1:10" ht="28.5" customHeight="1" x14ac:dyDescent="0.3">
      <c r="A24" s="31">
        <v>45070</v>
      </c>
      <c r="E24" s="39"/>
      <c r="G24" s="41"/>
      <c r="H24" s="42"/>
      <c r="J24" s="43"/>
    </row>
    <row r="25" spans="1:10" ht="21" customHeight="1" x14ac:dyDescent="0.3">
      <c r="A25" s="31">
        <v>45072</v>
      </c>
      <c r="B25" s="1" t="s">
        <v>51</v>
      </c>
      <c r="C25" s="1"/>
      <c r="E25" s="39"/>
      <c r="G25" s="41"/>
      <c r="H25" s="44"/>
      <c r="J25" s="43"/>
    </row>
    <row r="26" spans="1:10" ht="16.5" customHeight="1" x14ac:dyDescent="0.3">
      <c r="A26" s="31">
        <v>45075</v>
      </c>
      <c r="B26" s="1" t="s">
        <v>52</v>
      </c>
      <c r="C26" s="45"/>
      <c r="D26" s="46"/>
      <c r="E26" s="47"/>
      <c r="F26" s="48"/>
      <c r="G26" s="47"/>
    </row>
    <row r="27" spans="1:10" x14ac:dyDescent="0.3">
      <c r="A27" s="49">
        <v>45076</v>
      </c>
      <c r="J27" s="43"/>
    </row>
    <row r="28" spans="1:10" x14ac:dyDescent="0.3">
      <c r="A28" s="2"/>
      <c r="I28" s="50"/>
      <c r="J28" s="51"/>
    </row>
  </sheetData>
  <mergeCells count="4">
    <mergeCell ref="E1:H1"/>
    <mergeCell ref="B2:J2"/>
    <mergeCell ref="B4:J4"/>
    <mergeCell ref="B22:C22"/>
  </mergeCells>
  <printOptions horizontalCentered="1"/>
  <pageMargins left="0.15748031496062992" right="0.11811023622047245" top="0.98425196850393704" bottom="0.23622047244094491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 Oct</vt:lpstr>
      <vt:lpstr>'CP  Oct'!Área_de_impresión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Técnico ODAC</dc:creator>
  <cp:lastModifiedBy>Cynthia Joselyn Mañan Baez</cp:lastModifiedBy>
  <dcterms:created xsi:type="dcterms:W3CDTF">2023-11-09T15:31:37Z</dcterms:created>
  <dcterms:modified xsi:type="dcterms:W3CDTF">2023-11-09T19:22:58Z</dcterms:modified>
</cp:coreProperties>
</file>