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3\Septiembre\"/>
    </mc:Choice>
  </mc:AlternateContent>
  <xr:revisionPtr revIDLastSave="0" documentId="8_{D567D205-0358-4464-A5FC-0E9C4E02ACDE}" xr6:coauthVersionLast="47" xr6:coauthVersionMax="47" xr10:uidLastSave="{00000000-0000-0000-0000-000000000000}"/>
  <bookViews>
    <workbookView xWindow="-108" yWindow="-108" windowWidth="23256" windowHeight="12576" xr2:uid="{50DEE252-6CEE-47B3-A786-DAAAC76E759F}"/>
  </bookViews>
  <sheets>
    <sheet name="CP  Septiembre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 Septiembre'!$B$1:$J$25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F20" i="1"/>
  <c r="I19" i="1"/>
  <c r="I18" i="1"/>
  <c r="I17" i="1"/>
  <c r="I16" i="1"/>
  <c r="I20" i="1" s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<sst xmlns="http://schemas.openxmlformats.org/spreadsheetml/2006/main" count="72" uniqueCount="50">
  <si>
    <t xml:space="preserve">ORGANISMO DOMINICANO DE ACREDITACION </t>
  </si>
  <si>
    <t>ESTADO DE CUENTAS PAGADAS  A SUPLIDORES AL 30 DE SEPTIEMBRE 2023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</si>
  <si>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</si>
  <si>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</si>
  <si>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</si>
  <si>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</si>
  <si>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</si>
  <si>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</si>
  <si>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</si>
  <si>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</si>
  <si>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</si>
  <si>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</si>
  <si>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</si>
  <si>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</si>
  <si>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</si>
  <si>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</si>
  <si>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</si>
  <si>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ENERO 2023, SEGUN CONTRATO BS-0003603-2018.</t>
  </si>
  <si>
    <t>B1500000001</t>
  </si>
  <si>
    <t>ALQUILER DE OFICINA DE ODAC, CORRESPONDIENTE AL MES DE FEBRERO 2023, SEGUN CONTRATO BS-0003603-2018.</t>
  </si>
  <si>
    <t>B1500000002</t>
  </si>
  <si>
    <t>ALQUILER DE OFICINA DE ODAC, CORRESPONDIENTE AL MES DE MARZO 2023, SEGUN CONTRATO BS-0003603-2018.</t>
  </si>
  <si>
    <t>B1500000004</t>
  </si>
  <si>
    <t>01/032023</t>
  </si>
  <si>
    <t>ALQUILER DE OFICINA DE ODAC, CORRESPONDIENTE AL MES DE ABRIL 2023, SEGUN CONTRATO BS-0003603-2018.</t>
  </si>
  <si>
    <t>B1500000006</t>
  </si>
  <si>
    <t>ALQUILER DE OFICINA DE ODAC, CORRESPONDIENTE AL MES DE MAYO 2023, SEGUN CONTRATO BS-0003603-2018.</t>
  </si>
  <si>
    <t>B1500000008</t>
  </si>
  <si>
    <t>ALQUILER DE OFICINA DE ODAC, CORRESPONDIENTE AL MES DE JUNIO 2023, SEGUN CONTRATO BS-0003603-2018.</t>
  </si>
  <si>
    <t>B1500000010</t>
  </si>
  <si>
    <t>ALQUILER DE OFICINA DE ODAC, CORRESPONDIENTE AL MES DE JULIO 2023, SEGUN CONTRATO BS-0003603-2018.</t>
  </si>
  <si>
    <t>B1500000012</t>
  </si>
  <si>
    <t>ALQUILER DE OFICINA DE ODAC, CORRESPONDIENTE AL MES DE AGOSTO 2023, SEGUN CONTRATO BS-0003603-2018.</t>
  </si>
  <si>
    <t>B1500000014</t>
  </si>
  <si>
    <t>PENDIENTE</t>
  </si>
  <si>
    <t>SEGUROS RESERVAS, S. A.</t>
  </si>
  <si>
    <t>PAGO SEGURO DE VIDA AL PERSONAL DE ODAC, CORRESPONDIENTE AL MES DE SEPTIEMBRE 2023</t>
  </si>
  <si>
    <t>B1500043938</t>
  </si>
  <si>
    <t>PAGADO</t>
  </si>
  <si>
    <t>JGD MULTISERVICES, SRL.</t>
  </si>
  <si>
    <t>SERVICIOS DE DESAYUNOS Y ALMUERZOS AL PERSONAL QUE PARTICIPO EN EL SEGUIMIENTO DEL POA.</t>
  </si>
  <si>
    <t>B1500000041</t>
  </si>
  <si>
    <t>RAMIREZ &amp; MOJICA ENVOY PACK COURIER EXPRESS, SRL.</t>
  </si>
  <si>
    <t>ADQUISICION DE COMPUTADORAS Y DISCOS DUROS PARA USO EN  ODAC.</t>
  </si>
  <si>
    <t>B1500001865</t>
  </si>
  <si>
    <t>CONSUMO DE CAJA CHICA POR REPONER</t>
  </si>
  <si>
    <t xml:space="preserve">CONSUMO DE CAJA CHICA DE LA DIRECCION EJECUTIVA POR REPONER 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</si>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</sst>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justify" vertical="justify" wrapText="1"/>
    </xf>
    <xf numFmtId="0" fontId="9" fillId="0" borderId="11" xfId="0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justify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" fontId="13" fillId="0" borderId="18" xfId="0" applyNumberFormat="1" applyFont="1" applyBorder="1" applyAlignment="1">
      <alignment horizontal="center" vertical="center"/>
    </xf>
    <xf numFmtId="4" fontId="13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0" fillId="0" borderId="0" xfId="0" applyNumberFormat="1"/>
    <xf numFmtId="4" fontId="10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E014A476-AFBE-4D28-B406-0B01623D6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1476910</xdr:colOff>
      <xdr:row>3</xdr:row>
      <xdr:rowOff>191094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309427A5-1239-4C6A-9E0A-6E762BDE6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0"/>
          <a:ext cx="1429285" cy="125789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5796-D857-4DE3-B092-8D8360C3CDD4}">
  <dimension ref="A1:J27"/>
  <sheetViews>
    <sheetView tabSelected="1" view="pageBreakPreview" topLeftCell="C5" zoomScale="98" zoomScaleNormal="98" zoomScaleSheetLayoutView="98" workbookViewId="0">
      <selection activeCell="C10" sqref="C10"/>
    </sheetView>
  </sheetViews>
  <sheetFormatPr baseColWidth="10" defaultColWidth="11.44140625" defaultRowHeight="14.4" x14ac:dyDescent="0.3"/>
  <cols>
    <col min="1" max="1" width="1.6640625" customWidth="1"/>
    <col min="2" max="2" width="47.33203125" customWidth="1"/>
    <col min="3" max="3" width="61.33203125" customWidth="1"/>
    <col min="4" max="4" width="20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7"/>
      <c r="F1" s="57"/>
      <c r="G1" s="57"/>
      <c r="H1" s="57"/>
    </row>
    <row r="2" spans="2:10" ht="45" customHeight="1" x14ac:dyDescent="0.85">
      <c r="B2" s="58" t="s">
        <v>0</v>
      </c>
      <c r="C2" s="58"/>
      <c r="D2" s="58"/>
      <c r="E2" s="58"/>
      <c r="F2" s="58"/>
      <c r="G2" s="58"/>
      <c r="H2" s="58"/>
      <c r="I2" s="58"/>
      <c r="J2" s="58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24.75" customHeight="1" x14ac:dyDescent="0.45">
      <c r="B4" s="59" t="s">
        <v>1</v>
      </c>
      <c r="C4" s="59"/>
      <c r="D4" s="59"/>
      <c r="E4" s="59"/>
      <c r="F4" s="59"/>
      <c r="G4" s="59"/>
      <c r="H4" s="59"/>
      <c r="I4" s="59"/>
      <c r="J4" s="59"/>
    </row>
    <row r="5" spans="2:10" ht="25.5" customHeight="1" thickBot="1" x14ac:dyDescent="0.35"/>
    <row r="6" spans="2:10" s="6" customFormat="1" ht="38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42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1">
        <f>+F7-H7</f>
        <v>66544.009999999995</v>
      </c>
      <c r="J7" s="14" t="s">
        <v>15</v>
      </c>
    </row>
    <row r="8" spans="2:10" s="6" customFormat="1" ht="32.25" customHeight="1" x14ac:dyDescent="0.3">
      <c r="B8" s="15" t="s">
        <v>16</v>
      </c>
      <c r="C8" s="16" t="s">
        <v>17</v>
      </c>
      <c r="D8" s="17" t="s">
        <v>18</v>
      </c>
      <c r="E8" s="18">
        <v>44927</v>
      </c>
      <c r="F8" s="19">
        <v>814890.96</v>
      </c>
      <c r="G8" s="18">
        <v>44937</v>
      </c>
      <c r="H8" s="20">
        <v>0</v>
      </c>
      <c r="I8" s="19">
        <f t="shared" ref="I8:I19" si="0">+F8-H8</f>
        <v>814890.96</v>
      </c>
      <c r="J8" s="21" t="s">
        <v>15</v>
      </c>
    </row>
    <row r="9" spans="2:10" s="6" customFormat="1" ht="32.25" customHeight="1" x14ac:dyDescent="0.3">
      <c r="B9" s="15" t="s">
        <v>16</v>
      </c>
      <c r="C9" s="16" t="s">
        <v>19</v>
      </c>
      <c r="D9" s="17" t="s">
        <v>20</v>
      </c>
      <c r="E9" s="18">
        <v>44958</v>
      </c>
      <c r="F9" s="19">
        <v>814890.96</v>
      </c>
      <c r="G9" s="18">
        <v>44968</v>
      </c>
      <c r="H9" s="20">
        <v>0</v>
      </c>
      <c r="I9" s="19">
        <f t="shared" si="0"/>
        <v>814890.96</v>
      </c>
      <c r="J9" s="21" t="s">
        <v>15</v>
      </c>
    </row>
    <row r="10" spans="2:10" s="6" customFormat="1" ht="32.25" customHeight="1" x14ac:dyDescent="0.3">
      <c r="B10" s="15" t="s">
        <v>16</v>
      </c>
      <c r="C10" s="16" t="s">
        <v>21</v>
      </c>
      <c r="D10" s="17" t="s">
        <v>22</v>
      </c>
      <c r="E10" s="18" t="s">
        <v>23</v>
      </c>
      <c r="F10" s="19">
        <v>814890.96</v>
      </c>
      <c r="G10" s="18">
        <v>44996</v>
      </c>
      <c r="H10" s="20">
        <v>0</v>
      </c>
      <c r="I10" s="19">
        <f t="shared" si="0"/>
        <v>814890.96</v>
      </c>
      <c r="J10" s="21" t="s">
        <v>15</v>
      </c>
    </row>
    <row r="11" spans="2:10" s="6" customFormat="1" ht="32.25" customHeight="1" x14ac:dyDescent="0.3">
      <c r="B11" s="15" t="s">
        <v>16</v>
      </c>
      <c r="C11" s="16" t="s">
        <v>24</v>
      </c>
      <c r="D11" s="17" t="s">
        <v>25</v>
      </c>
      <c r="E11" s="18">
        <v>45017</v>
      </c>
      <c r="F11" s="19">
        <v>814890.96</v>
      </c>
      <c r="G11" s="18">
        <v>45027</v>
      </c>
      <c r="H11" s="20">
        <v>0</v>
      </c>
      <c r="I11" s="19">
        <f t="shared" si="0"/>
        <v>814890.96</v>
      </c>
      <c r="J11" s="21" t="s">
        <v>15</v>
      </c>
    </row>
    <row r="12" spans="2:10" s="6" customFormat="1" ht="35.25" customHeight="1" x14ac:dyDescent="0.3">
      <c r="B12" s="15" t="s">
        <v>16</v>
      </c>
      <c r="C12" s="16" t="s">
        <v>26</v>
      </c>
      <c r="D12" s="17" t="s">
        <v>27</v>
      </c>
      <c r="E12" s="18">
        <v>45047</v>
      </c>
      <c r="F12" s="19">
        <v>811954.42</v>
      </c>
      <c r="G12" s="18">
        <v>45057</v>
      </c>
      <c r="H12" s="20">
        <v>0</v>
      </c>
      <c r="I12" s="19">
        <f t="shared" si="0"/>
        <v>811954.42</v>
      </c>
      <c r="J12" s="21" t="s">
        <v>15</v>
      </c>
    </row>
    <row r="13" spans="2:10" s="6" customFormat="1" ht="34.5" customHeight="1" x14ac:dyDescent="0.3">
      <c r="B13" s="15" t="s">
        <v>16</v>
      </c>
      <c r="C13" s="16" t="s">
        <v>28</v>
      </c>
      <c r="D13" s="17" t="s">
        <v>29</v>
      </c>
      <c r="E13" s="18">
        <v>45078</v>
      </c>
      <c r="F13" s="19">
        <v>805513.11</v>
      </c>
      <c r="G13" s="18">
        <v>45088</v>
      </c>
      <c r="H13" s="20">
        <v>0</v>
      </c>
      <c r="I13" s="19">
        <f t="shared" si="0"/>
        <v>805513.11</v>
      </c>
      <c r="J13" s="21" t="s">
        <v>15</v>
      </c>
    </row>
    <row r="14" spans="2:10" s="6" customFormat="1" ht="34.5" customHeight="1" x14ac:dyDescent="0.3">
      <c r="B14" s="15" t="s">
        <v>16</v>
      </c>
      <c r="C14" s="16" t="s">
        <v>30</v>
      </c>
      <c r="D14" s="22" t="s">
        <v>31</v>
      </c>
      <c r="E14" s="18">
        <v>45108</v>
      </c>
      <c r="F14" s="19">
        <v>818078.58</v>
      </c>
      <c r="G14" s="18">
        <v>45118</v>
      </c>
      <c r="H14" s="19">
        <v>0</v>
      </c>
      <c r="I14" s="19">
        <f t="shared" si="0"/>
        <v>818078.58</v>
      </c>
      <c r="J14" s="21" t="s">
        <v>15</v>
      </c>
    </row>
    <row r="15" spans="2:10" s="6" customFormat="1" ht="34.5" customHeight="1" x14ac:dyDescent="0.3">
      <c r="B15" s="15" t="s">
        <v>16</v>
      </c>
      <c r="C15" s="16" t="s">
        <v>32</v>
      </c>
      <c r="D15" s="22" t="s">
        <v>33</v>
      </c>
      <c r="E15" s="18">
        <v>45139</v>
      </c>
      <c r="F15" s="23">
        <v>833538.01</v>
      </c>
      <c r="G15" s="18">
        <v>45149</v>
      </c>
      <c r="H15" s="19">
        <v>0</v>
      </c>
      <c r="I15" s="19">
        <f t="shared" si="0"/>
        <v>833538.01</v>
      </c>
      <c r="J15" s="21" t="s">
        <v>34</v>
      </c>
    </row>
    <row r="16" spans="2:10" s="6" customFormat="1" ht="31.5" customHeight="1" x14ac:dyDescent="0.3">
      <c r="B16" s="24" t="s">
        <v>35</v>
      </c>
      <c r="C16" s="25" t="s">
        <v>36</v>
      </c>
      <c r="D16" s="26" t="s">
        <v>37</v>
      </c>
      <c r="E16" s="18">
        <v>45166</v>
      </c>
      <c r="F16" s="23">
        <v>5935.72</v>
      </c>
      <c r="G16" s="27" t="s">
        <v>14</v>
      </c>
      <c r="H16" s="19">
        <v>5935.72</v>
      </c>
      <c r="I16" s="19">
        <f t="shared" si="0"/>
        <v>0</v>
      </c>
      <c r="J16" s="21" t="s">
        <v>38</v>
      </c>
    </row>
    <row r="17" spans="1:10" s="6" customFormat="1" ht="28.5" customHeight="1" x14ac:dyDescent="0.3">
      <c r="B17" s="24" t="s">
        <v>39</v>
      </c>
      <c r="C17" s="25" t="s">
        <v>40</v>
      </c>
      <c r="D17" s="26" t="s">
        <v>41</v>
      </c>
      <c r="E17" s="18">
        <v>45166</v>
      </c>
      <c r="F17" s="23">
        <v>138886</v>
      </c>
      <c r="G17" s="27" t="s">
        <v>14</v>
      </c>
      <c r="H17" s="19">
        <v>138886</v>
      </c>
      <c r="I17" s="19">
        <f t="shared" si="0"/>
        <v>0</v>
      </c>
      <c r="J17" s="21" t="s">
        <v>38</v>
      </c>
    </row>
    <row r="18" spans="1:10" s="6" customFormat="1" ht="34.5" customHeight="1" x14ac:dyDescent="0.3">
      <c r="B18" s="24" t="s">
        <v>42</v>
      </c>
      <c r="C18" s="28" t="s">
        <v>43</v>
      </c>
      <c r="D18" s="26" t="s">
        <v>44</v>
      </c>
      <c r="E18" s="18">
        <v>45168</v>
      </c>
      <c r="F18" s="23">
        <v>168155.37</v>
      </c>
      <c r="G18" s="27" t="s">
        <v>14</v>
      </c>
      <c r="H18" s="19">
        <v>168155.37</v>
      </c>
      <c r="I18" s="19">
        <f t="shared" si="0"/>
        <v>0</v>
      </c>
      <c r="J18" s="21" t="s">
        <v>38</v>
      </c>
    </row>
    <row r="19" spans="1:10" s="6" customFormat="1" ht="30.75" customHeight="1" thickBot="1" x14ac:dyDescent="0.35">
      <c r="B19" s="29" t="s">
        <v>45</v>
      </c>
      <c r="C19" s="30" t="s">
        <v>46</v>
      </c>
      <c r="D19" s="31" t="s">
        <v>14</v>
      </c>
      <c r="E19" s="32">
        <v>45169</v>
      </c>
      <c r="F19" s="33">
        <v>12997.69</v>
      </c>
      <c r="G19" s="34" t="s">
        <v>14</v>
      </c>
      <c r="H19" s="33">
        <v>7722.69</v>
      </c>
      <c r="I19" s="33">
        <f t="shared" si="0"/>
        <v>5275.0000000000009</v>
      </c>
      <c r="J19" s="35" t="s">
        <v>34</v>
      </c>
    </row>
    <row r="20" spans="1:10" s="2" customFormat="1" ht="37.5" customHeight="1" thickBot="1" x14ac:dyDescent="0.35">
      <c r="A20" s="36">
        <v>45047</v>
      </c>
      <c r="B20" s="37" t="s">
        <v>47</v>
      </c>
      <c r="C20" s="38"/>
      <c r="D20" s="39"/>
      <c r="E20" s="40"/>
      <c r="F20" s="41">
        <f>SUM(F7:F19)</f>
        <v>6921166.75</v>
      </c>
      <c r="G20" s="41"/>
      <c r="H20" s="41">
        <f>SUM(H7:H19)</f>
        <v>320699.77999999997</v>
      </c>
      <c r="I20" s="41">
        <f>SUM(I7:I19)</f>
        <v>6600466.9699999997</v>
      </c>
      <c r="J20" s="42"/>
    </row>
    <row r="21" spans="1:10" ht="25.5" customHeight="1" x14ac:dyDescent="0.3">
      <c r="A21" s="36">
        <v>45058</v>
      </c>
      <c r="B21" s="60"/>
      <c r="C21" s="60"/>
      <c r="D21" s="2"/>
      <c r="E21" s="44"/>
      <c r="F21" s="45"/>
      <c r="G21" s="45"/>
      <c r="H21" s="45"/>
      <c r="I21" s="45"/>
      <c r="J21" s="45"/>
    </row>
    <row r="22" spans="1:10" ht="25.5" customHeight="1" x14ac:dyDescent="0.3">
      <c r="A22" s="36">
        <v>45068</v>
      </c>
      <c r="B22" s="43"/>
      <c r="C22" s="43"/>
      <c r="D22" s="2"/>
      <c r="E22" s="44"/>
      <c r="F22" s="45"/>
      <c r="G22" s="45"/>
      <c r="H22" s="45"/>
      <c r="I22" s="45"/>
      <c r="J22" s="45"/>
    </row>
    <row r="23" spans="1:10" ht="28.5" customHeight="1" x14ac:dyDescent="0.3">
      <c r="A23" s="36">
        <v>45070</v>
      </c>
      <c r="E23" s="44"/>
      <c r="G23" s="46"/>
      <c r="H23" s="47"/>
      <c r="J23" s="48"/>
    </row>
    <row r="24" spans="1:10" ht="21" customHeight="1" x14ac:dyDescent="0.3">
      <c r="A24" s="36">
        <v>45072</v>
      </c>
      <c r="B24" s="1" t="s">
        <v>48</v>
      </c>
      <c r="C24" s="1"/>
      <c r="E24" s="44"/>
      <c r="G24" s="46"/>
      <c r="H24" s="49"/>
      <c r="J24" s="48"/>
    </row>
    <row r="25" spans="1:10" ht="21" customHeight="1" x14ac:dyDescent="0.3">
      <c r="A25" s="36">
        <v>45075</v>
      </c>
      <c r="B25" s="1" t="s">
        <v>49</v>
      </c>
      <c r="C25" s="50"/>
      <c r="D25" s="51"/>
      <c r="E25" s="52"/>
      <c r="F25" s="53"/>
      <c r="G25" s="52"/>
    </row>
    <row r="26" spans="1:10" x14ac:dyDescent="0.3">
      <c r="A26" s="54">
        <v>45076</v>
      </c>
      <c r="J26" s="48"/>
    </row>
    <row r="27" spans="1:10" x14ac:dyDescent="0.3">
      <c r="A27" s="2"/>
      <c r="I27" s="55"/>
      <c r="J27" s="56"/>
    </row>
  </sheetData>
  <mergeCells count="4">
    <mergeCell ref="E1:H1"/>
    <mergeCell ref="B2:J2"/>
    <mergeCell ref="B4:J4"/>
    <mergeCell ref="B21:C21"/>
  </mergeCells>
  <printOptions horizontalCentered="1"/>
  <pageMargins left="0.15748031496062992" right="0.11811023622047245" top="0.98425196850393704" bottom="0.23622047244094491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 Septiembre</vt:lpstr>
      <vt:lpstr>'CP  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2023-10-06T14:46:51Z</dcterms:created>
  <dcterms:modified xsi:type="dcterms:W3CDTF">2023-10-10T15:50:30Z</dcterms:modified>
</cp:coreProperties>
</file>