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Estados de Cuentas Suplidores (Cuentas Pagadas)\2023\Agosto\"/>
    </mc:Choice>
  </mc:AlternateContent>
  <xr:revisionPtr revIDLastSave="0" documentId="8_{6B8D8F3E-5E2D-4294-87F4-A28FDBD97DBB}" xr6:coauthVersionLast="47" xr6:coauthVersionMax="47" xr10:uidLastSave="{00000000-0000-0000-0000-000000000000}"/>
  <bookViews>
    <workbookView xWindow="-108" yWindow="-108" windowWidth="23256" windowHeight="12576" xr2:uid="{2CCE2806-DFE6-454E-9DA3-8869B84E842C}"/>
  </bookViews>
  <sheets>
    <sheet name="CP  Agosto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 Agosto'!$B$1:$J$27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H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2" i="1" s="1"/>
</calcChain>
</file>

<file path=xl/sharedStrings.xml><?xml version="1.0" encoding="utf-8"?>
<sst xmlns="http://schemas.openxmlformats.org/spreadsheetml/2006/main" count="81" uniqueCount="56">
  <si>
    <t xml:space="preserve">ORGANISMO DOMINICANO DE ACREDITACION </t>
  </si>
  <si>
    <t>ESTADO DE CUENTAS PAGADAS  A SUPLIDORES AL 31 DE AGOSTO 2023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</si>
  <si>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</si>
  <si>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</si>
  <si>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</si>
  <si>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</si>
  <si>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</si>
  <si>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</si>
  <si>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</si>
  <si>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</si>
  <si>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</si>
  <si>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</si>
  <si>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</si>
  <si>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</si>
  <si>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 xml:space="preserve">ATRASADO </t>
  </si>
  <si>
    <t>FONDO CERRADO DE INVERSION PIONNER INMOBILIARIO II</t>
  </si>
  <si>
    <t>ALQUILER DE OFICINA DE ODAC, CORRESPONDIENTE AL MES DE ENERO 2023, SEGUN CONTRATO BS-0003603-2018.</t>
  </si>
  <si>
    <t>B1500000001</t>
  </si>
  <si>
    <t>ALQUILER DE OFICINA DE ODAC, CORRESPONDIENTE AL MES DE FEBRERO 2023, SEGUN CONTRATO BS-0003603-2018.</t>
  </si>
  <si>
    <t>B1500000002</t>
  </si>
  <si>
    <t>ALQUILER DE OFICINA DE ODAC, CORRESPONDIENTE AL MES DE MARZO 2023, SEGUN CONTRATO BS-0003603-2018.</t>
  </si>
  <si>
    <t>B1500000004</t>
  </si>
  <si>
    <t>01/032023</t>
  </si>
  <si>
    <t>ALQUILER DE OFICINA DE ODAC, CORRESPONDIENTE AL MES DE ABRIL 2023, SEGUN CONTRATO BS-0003603-2018.</t>
  </si>
  <si>
    <t>B1500000006</t>
  </si>
  <si>
    <t>ALQUILER DE OFICINA DE ODAC, CORRESPONDIENTE AL MES DE MAYO 2023, SEGUN CONTRATO BS-0003603-2018.</t>
  </si>
  <si>
    <t>B1500000008</t>
  </si>
  <si>
    <t>ALQUILER DE OFICINA DE ODAC, CORRESPONDIENTE AL MES DE JUNIO 2023, SEGUN CONTRATO BS-0003603-2018.</t>
  </si>
  <si>
    <t>B1500000010</t>
  </si>
  <si>
    <t>SEGUROS RESERVAS</t>
  </si>
  <si>
    <t>POLIZA SEGURO DE VIDA AL PERSONAL DEL MES DE JULIO 2023</t>
  </si>
  <si>
    <t>B1500042771</t>
  </si>
  <si>
    <t>PAGADO</t>
  </si>
  <si>
    <t>ALQUILER DE OFICINA DE ODAC, CORRESPONDIENTE AL MES DE JULIO 2023, SEGUN CONTRATO BS-0003603-2018.</t>
  </si>
  <si>
    <t>B1500000012</t>
  </si>
  <si>
    <t>PENDIENTE</t>
  </si>
  <si>
    <t>HUMANO SEGUROS, S. A.</t>
  </si>
  <si>
    <t>POLIZA SEGURO COMPLEMENTARIO DE SALUD AL PERSONAL DEL MES DE JULIO 2023</t>
  </si>
  <si>
    <t>B1500028454</t>
  </si>
  <si>
    <t>POLIZA SEGURO DE VIDA AL PERSONAL DEL MES DE AGOSTO 2023</t>
  </si>
  <si>
    <t>B1500043371</t>
  </si>
  <si>
    <t>PWA, EIRL</t>
  </si>
  <si>
    <t>RENOVACION DE LICENCIAS DE MICROSOFT OFFICE 365 APPS FOR BUSINESS</t>
  </si>
  <si>
    <t>B1500000063</t>
  </si>
  <si>
    <t>JGD MULTISERVICES, SRL.</t>
  </si>
  <si>
    <t>SERVICIO DE DESAYUNO PARA EL PERSONAL QUE PARTICIPARÁ EN LA CHARLA DE LA LEY NO.41-08 DE FUNCIÓN PÚBLICA EN ESTE ORGANISMO DOMINICANO DE ACREDITACIÓN (ODAC).</t>
  </si>
  <si>
    <t>B1500000038</t>
  </si>
  <si>
    <t>DOMINGO SANTANA MEDINA</t>
  </si>
  <si>
    <t>PAGO CONTRATACIÓN DE SERVICIOS PROFESIONALES DE NOTARIO EN ASPECTOS JURÍDICOS PARA ESTE ORGANISMO DOMINICANO DE ACREDITACIÓN (ODAC) PERÍODO DEL 15 DE JUNIO AL 15 DE JULIO 2023.</t>
  </si>
  <si>
    <t>B1500000149</t>
  </si>
  <si>
    <t>CONSUMO DE CAJA CHICA POR REPONER</t>
  </si>
  <si>
    <t xml:space="preserve">CONSUMO DE CAJA CHICA DE LA DIRECCION EJECUTIVA Y ADMINISTRATIVA POR REPONER </t>
  </si>
  <si>
    <t>N/A</t>
  </si>
  <si>
    <t xml:space="preserve">TOTAL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</si>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</sst>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;@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justify" vertical="justify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4" fontId="0" fillId="0" borderId="0" xfId="0" applyNumberFormat="1"/>
    <xf numFmtId="4" fontId="10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14" fontId="8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right" wrapText="1"/>
    </xf>
    <xf numFmtId="164" fontId="8" fillId="0" borderId="15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Normal 2 2" xfId="1" xr:uid="{6A7CC901-CE1E-4F76-9B91-3230356CC6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1476910</xdr:colOff>
      <xdr:row>3</xdr:row>
      <xdr:rowOff>366476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0C37E53E-F4DA-4E2E-8A3C-2D2667AF6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0"/>
          <a:ext cx="1429285" cy="12536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E581F-AB22-4646-BE87-BAA9B95931CE}">
  <dimension ref="A1:J29"/>
  <sheetViews>
    <sheetView tabSelected="1" view="pageBreakPreview" topLeftCell="C17" zoomScale="98" zoomScaleNormal="98" zoomScaleSheetLayoutView="98" workbookViewId="0">
      <selection activeCell="C25" sqref="C25"/>
    </sheetView>
  </sheetViews>
  <sheetFormatPr baseColWidth="10" defaultColWidth="11.44140625" defaultRowHeight="14.4" x14ac:dyDescent="0.3"/>
  <cols>
    <col min="1" max="1" width="1.6640625" customWidth="1"/>
    <col min="2" max="2" width="47.33203125" customWidth="1"/>
    <col min="3" max="3" width="61.33203125" customWidth="1"/>
    <col min="4" max="4" width="23.6640625" style="1" customWidth="1"/>
    <col min="5" max="5" width="17.109375" style="1" customWidth="1"/>
    <col min="6" max="6" width="18.44140625" style="1" customWidth="1"/>
    <col min="7" max="7" width="14.88671875" style="1" customWidth="1"/>
    <col min="8" max="8" width="17.33203125" style="1" customWidth="1"/>
    <col min="9" max="9" width="17" style="1" customWidth="1"/>
    <col min="10" max="10" width="15.44140625" customWidth="1"/>
  </cols>
  <sheetData>
    <row r="1" spans="2:10" ht="11.25" customHeight="1" x14ac:dyDescent="0.3">
      <c r="E1" s="52"/>
      <c r="F1" s="52"/>
      <c r="G1" s="52"/>
      <c r="H1" s="52"/>
    </row>
    <row r="2" spans="2:10" ht="30.75" customHeight="1" x14ac:dyDescent="0.65">
      <c r="B2" s="53" t="s">
        <v>0</v>
      </c>
      <c r="C2" s="53"/>
      <c r="D2" s="53"/>
      <c r="E2" s="53"/>
      <c r="F2" s="53"/>
      <c r="G2" s="53"/>
      <c r="H2" s="53"/>
      <c r="I2" s="53"/>
      <c r="J2" s="53"/>
    </row>
    <row r="3" spans="2:10" ht="27.75" customHeight="1" x14ac:dyDescent="0.5">
      <c r="B3" s="2"/>
      <c r="C3" s="2"/>
      <c r="D3" s="2"/>
      <c r="E3" s="2"/>
      <c r="F3" s="2"/>
      <c r="G3" s="2"/>
      <c r="H3" s="2"/>
      <c r="I3" s="2"/>
      <c r="J3" s="2"/>
    </row>
    <row r="4" spans="2:10" ht="33" customHeight="1" x14ac:dyDescent="0.35">
      <c r="B4" s="54" t="s">
        <v>1</v>
      </c>
      <c r="C4" s="54"/>
      <c r="D4" s="54"/>
      <c r="E4" s="54"/>
      <c r="F4" s="54"/>
      <c r="G4" s="54"/>
      <c r="H4" s="54"/>
      <c r="I4" s="54"/>
      <c r="J4" s="54"/>
    </row>
    <row r="5" spans="2:10" ht="25.5" customHeight="1" thickBot="1" x14ac:dyDescent="0.35"/>
    <row r="6" spans="2:10" s="4" customFormat="1" ht="64.5" customHeight="1" thickBot="1" x14ac:dyDescent="0.3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</row>
    <row r="7" spans="2:10" s="4" customFormat="1" ht="40.5" customHeight="1" x14ac:dyDescent="0.3">
      <c r="B7" s="5" t="s">
        <v>11</v>
      </c>
      <c r="C7" s="6" t="s">
        <v>12</v>
      </c>
      <c r="D7" s="7" t="s">
        <v>13</v>
      </c>
      <c r="E7" s="8">
        <v>42710</v>
      </c>
      <c r="F7" s="9">
        <v>66544.009999999995</v>
      </c>
      <c r="G7" s="50" t="s">
        <v>52</v>
      </c>
      <c r="H7" s="9">
        <v>0</v>
      </c>
      <c r="I7" s="9">
        <f>+F7-H7</f>
        <v>66544.009999999995</v>
      </c>
      <c r="J7" s="11" t="s">
        <v>14</v>
      </c>
    </row>
    <row r="8" spans="2:10" s="4" customFormat="1" ht="32.25" customHeight="1" x14ac:dyDescent="0.3">
      <c r="B8" s="5" t="s">
        <v>15</v>
      </c>
      <c r="C8" s="6" t="s">
        <v>16</v>
      </c>
      <c r="D8" s="7" t="s">
        <v>17</v>
      </c>
      <c r="E8" s="8">
        <v>44927</v>
      </c>
      <c r="F8" s="9">
        <v>814890.96</v>
      </c>
      <c r="G8" s="16">
        <v>44937</v>
      </c>
      <c r="H8" s="12">
        <v>0</v>
      </c>
      <c r="I8" s="12">
        <f t="shared" ref="I8:I13" si="0">+F8-H8</f>
        <v>814890.96</v>
      </c>
      <c r="J8" s="11" t="s">
        <v>14</v>
      </c>
    </row>
    <row r="9" spans="2:10" s="4" customFormat="1" ht="32.25" customHeight="1" x14ac:dyDescent="0.3">
      <c r="B9" s="5" t="s">
        <v>15</v>
      </c>
      <c r="C9" s="6" t="s">
        <v>18</v>
      </c>
      <c r="D9" s="7" t="s">
        <v>19</v>
      </c>
      <c r="E9" s="8">
        <v>44958</v>
      </c>
      <c r="F9" s="9">
        <v>814890.96</v>
      </c>
      <c r="G9" s="16">
        <v>44968</v>
      </c>
      <c r="H9" s="12">
        <v>0</v>
      </c>
      <c r="I9" s="12">
        <f t="shared" si="0"/>
        <v>814890.96</v>
      </c>
      <c r="J9" s="11" t="s">
        <v>14</v>
      </c>
    </row>
    <row r="10" spans="2:10" s="4" customFormat="1" ht="32.25" customHeight="1" x14ac:dyDescent="0.3">
      <c r="B10" s="5" t="s">
        <v>15</v>
      </c>
      <c r="C10" s="6" t="s">
        <v>20</v>
      </c>
      <c r="D10" s="7" t="s">
        <v>21</v>
      </c>
      <c r="E10" s="8" t="s">
        <v>22</v>
      </c>
      <c r="F10" s="9">
        <v>814890.96</v>
      </c>
      <c r="G10" s="16">
        <v>44996</v>
      </c>
      <c r="H10" s="12">
        <v>0</v>
      </c>
      <c r="I10" s="12">
        <f t="shared" si="0"/>
        <v>814890.96</v>
      </c>
      <c r="J10" s="11" t="s">
        <v>14</v>
      </c>
    </row>
    <row r="11" spans="2:10" s="4" customFormat="1" ht="32.25" customHeight="1" x14ac:dyDescent="0.3">
      <c r="B11" s="5" t="s">
        <v>15</v>
      </c>
      <c r="C11" s="6" t="s">
        <v>23</v>
      </c>
      <c r="D11" s="7" t="s">
        <v>24</v>
      </c>
      <c r="E11" s="8">
        <v>45017</v>
      </c>
      <c r="F11" s="9">
        <v>814890.96</v>
      </c>
      <c r="G11" s="16">
        <v>45027</v>
      </c>
      <c r="H11" s="12">
        <v>0</v>
      </c>
      <c r="I11" s="12">
        <f t="shared" si="0"/>
        <v>814890.96</v>
      </c>
      <c r="J11" s="11" t="s">
        <v>14</v>
      </c>
    </row>
    <row r="12" spans="2:10" s="4" customFormat="1" ht="32.25" customHeight="1" x14ac:dyDescent="0.3">
      <c r="B12" s="5" t="s">
        <v>15</v>
      </c>
      <c r="C12" s="6" t="s">
        <v>25</v>
      </c>
      <c r="D12" s="7" t="s">
        <v>26</v>
      </c>
      <c r="E12" s="8">
        <v>45047</v>
      </c>
      <c r="F12" s="9">
        <v>811954.42</v>
      </c>
      <c r="G12" s="16">
        <v>45057</v>
      </c>
      <c r="H12" s="12">
        <v>0</v>
      </c>
      <c r="I12" s="12">
        <f t="shared" si="0"/>
        <v>811954.42</v>
      </c>
      <c r="J12" s="11" t="s">
        <v>14</v>
      </c>
    </row>
    <row r="13" spans="2:10" s="4" customFormat="1" ht="32.25" customHeight="1" x14ac:dyDescent="0.3">
      <c r="B13" s="5" t="s">
        <v>15</v>
      </c>
      <c r="C13" s="6" t="s">
        <v>27</v>
      </c>
      <c r="D13" s="7" t="s">
        <v>28</v>
      </c>
      <c r="E13" s="8">
        <v>45078</v>
      </c>
      <c r="F13" s="9">
        <v>805513.11</v>
      </c>
      <c r="G13" s="16">
        <v>45088</v>
      </c>
      <c r="H13" s="12">
        <v>0</v>
      </c>
      <c r="I13" s="12">
        <f t="shared" si="0"/>
        <v>805513.11</v>
      </c>
      <c r="J13" s="11" t="s">
        <v>14</v>
      </c>
    </row>
    <row r="14" spans="2:10" s="4" customFormat="1" ht="35.25" customHeight="1" x14ac:dyDescent="0.3">
      <c r="B14" s="13" t="s">
        <v>29</v>
      </c>
      <c r="C14" s="14" t="s">
        <v>30</v>
      </c>
      <c r="D14" s="15" t="s">
        <v>31</v>
      </c>
      <c r="E14" s="16">
        <v>45105</v>
      </c>
      <c r="F14" s="12">
        <v>5974</v>
      </c>
      <c r="G14" s="10" t="s">
        <v>52</v>
      </c>
      <c r="H14" s="12">
        <v>5974</v>
      </c>
      <c r="I14" s="12">
        <f>+F14-H14</f>
        <v>0</v>
      </c>
      <c r="J14" s="17" t="s">
        <v>32</v>
      </c>
    </row>
    <row r="15" spans="2:10" s="4" customFormat="1" ht="44.25" customHeight="1" x14ac:dyDescent="0.3">
      <c r="B15" s="13" t="s">
        <v>15</v>
      </c>
      <c r="C15" s="14" t="s">
        <v>33</v>
      </c>
      <c r="D15" s="18" t="s">
        <v>34</v>
      </c>
      <c r="E15" s="16">
        <v>45108</v>
      </c>
      <c r="F15" s="12">
        <v>818078.58</v>
      </c>
      <c r="G15" s="16">
        <v>45118</v>
      </c>
      <c r="H15" s="12">
        <v>0</v>
      </c>
      <c r="I15" s="12">
        <f t="shared" ref="I15:I21" si="1">+F15-H15</f>
        <v>818078.58</v>
      </c>
      <c r="J15" s="17" t="s">
        <v>35</v>
      </c>
    </row>
    <row r="16" spans="2:10" s="4" customFormat="1" ht="34.5" customHeight="1" x14ac:dyDescent="0.3">
      <c r="B16" s="13" t="s">
        <v>36</v>
      </c>
      <c r="C16" s="14" t="s">
        <v>37</v>
      </c>
      <c r="D16" s="15" t="s">
        <v>38</v>
      </c>
      <c r="E16" s="16">
        <v>45108</v>
      </c>
      <c r="F16" s="12">
        <v>90089.44</v>
      </c>
      <c r="G16" s="16">
        <v>45118</v>
      </c>
      <c r="H16" s="12">
        <v>90089.44</v>
      </c>
      <c r="I16" s="12">
        <f t="shared" si="1"/>
        <v>0</v>
      </c>
      <c r="J16" s="17" t="s">
        <v>32</v>
      </c>
    </row>
    <row r="17" spans="1:10" s="4" customFormat="1" ht="34.5" customHeight="1" x14ac:dyDescent="0.3">
      <c r="B17" s="13" t="s">
        <v>29</v>
      </c>
      <c r="C17" s="14" t="s">
        <v>39</v>
      </c>
      <c r="D17" s="15" t="s">
        <v>40</v>
      </c>
      <c r="E17" s="16">
        <v>45135</v>
      </c>
      <c r="F17" s="12">
        <v>5782.6</v>
      </c>
      <c r="G17" s="10" t="s">
        <v>52</v>
      </c>
      <c r="H17" s="12">
        <v>5782.6</v>
      </c>
      <c r="I17" s="12">
        <f t="shared" si="1"/>
        <v>0</v>
      </c>
      <c r="J17" s="17" t="s">
        <v>32</v>
      </c>
    </row>
    <row r="18" spans="1:10" s="4" customFormat="1" ht="34.5" customHeight="1" x14ac:dyDescent="0.3">
      <c r="B18" s="13" t="s">
        <v>41</v>
      </c>
      <c r="C18" s="14" t="s">
        <v>42</v>
      </c>
      <c r="D18" s="19" t="s">
        <v>43</v>
      </c>
      <c r="E18" s="16">
        <v>45135</v>
      </c>
      <c r="F18" s="12">
        <v>180044</v>
      </c>
      <c r="G18" s="16">
        <v>45165</v>
      </c>
      <c r="H18" s="12">
        <v>180044</v>
      </c>
      <c r="I18" s="12">
        <f t="shared" si="1"/>
        <v>0</v>
      </c>
      <c r="J18" s="17" t="s">
        <v>32</v>
      </c>
    </row>
    <row r="19" spans="1:10" s="4" customFormat="1" ht="51" customHeight="1" x14ac:dyDescent="0.3">
      <c r="B19" s="13" t="s">
        <v>44</v>
      </c>
      <c r="C19" s="20" t="s">
        <v>45</v>
      </c>
      <c r="D19" s="19" t="s">
        <v>46</v>
      </c>
      <c r="E19" s="16">
        <v>45138</v>
      </c>
      <c r="F19" s="12">
        <v>81763.38</v>
      </c>
      <c r="G19" s="10" t="s">
        <v>52</v>
      </c>
      <c r="H19" s="12">
        <v>81763.38</v>
      </c>
      <c r="I19" s="12">
        <f t="shared" si="1"/>
        <v>0</v>
      </c>
      <c r="J19" s="17" t="s">
        <v>32</v>
      </c>
    </row>
    <row r="20" spans="1:10" s="4" customFormat="1" ht="54.75" customHeight="1" x14ac:dyDescent="0.3">
      <c r="B20" s="13" t="s">
        <v>47</v>
      </c>
      <c r="C20" s="20" t="s">
        <v>48</v>
      </c>
      <c r="D20" s="19" t="s">
        <v>49</v>
      </c>
      <c r="E20" s="16">
        <v>45138</v>
      </c>
      <c r="F20" s="12">
        <v>50000</v>
      </c>
      <c r="G20" s="10" t="s">
        <v>52</v>
      </c>
      <c r="H20" s="12">
        <v>50000</v>
      </c>
      <c r="I20" s="12">
        <f t="shared" si="1"/>
        <v>0</v>
      </c>
      <c r="J20" s="17" t="s">
        <v>32</v>
      </c>
    </row>
    <row r="21" spans="1:10" s="4" customFormat="1" ht="36.75" customHeight="1" thickBot="1" x14ac:dyDescent="0.35">
      <c r="B21" s="21" t="s">
        <v>50</v>
      </c>
      <c r="C21" s="14" t="s">
        <v>51</v>
      </c>
      <c r="D21" s="22" t="s">
        <v>52</v>
      </c>
      <c r="E21" s="23">
        <v>45138</v>
      </c>
      <c r="F21" s="24">
        <v>18623.04</v>
      </c>
      <c r="G21" s="51" t="s">
        <v>52</v>
      </c>
      <c r="H21" s="24">
        <v>18623.04</v>
      </c>
      <c r="I21" s="24">
        <f t="shared" si="1"/>
        <v>0</v>
      </c>
      <c r="J21" s="25" t="s">
        <v>32</v>
      </c>
    </row>
    <row r="22" spans="1:10" s="33" customFormat="1" ht="37.5" customHeight="1" thickBot="1" x14ac:dyDescent="0.35">
      <c r="A22" s="26">
        <v>45047</v>
      </c>
      <c r="B22" s="27" t="s">
        <v>53</v>
      </c>
      <c r="C22" s="28"/>
      <c r="D22" s="29"/>
      <c r="E22" s="30"/>
      <c r="F22" s="31">
        <f>SUM(F7:F21)</f>
        <v>6193930.4199999999</v>
      </c>
      <c r="G22" s="31"/>
      <c r="H22" s="31">
        <f>SUM(H7:H21)</f>
        <v>432276.46</v>
      </c>
      <c r="I22" s="31">
        <f>SUM(I7:I21)</f>
        <v>5761653.96</v>
      </c>
      <c r="J22" s="32"/>
    </row>
    <row r="23" spans="1:10" ht="25.5" customHeight="1" x14ac:dyDescent="0.3">
      <c r="A23" s="26">
        <v>45058</v>
      </c>
      <c r="B23" s="55"/>
      <c r="C23" s="55"/>
      <c r="D23" s="33"/>
      <c r="E23" s="35"/>
      <c r="F23" s="36"/>
      <c r="G23" s="36"/>
      <c r="H23" s="36"/>
      <c r="I23" s="36"/>
      <c r="J23" s="36"/>
    </row>
    <row r="24" spans="1:10" ht="25.5" customHeight="1" x14ac:dyDescent="0.3">
      <c r="A24" s="26">
        <v>45068</v>
      </c>
      <c r="B24" s="34"/>
      <c r="C24" s="34"/>
      <c r="D24" s="33"/>
      <c r="E24" s="35"/>
      <c r="F24" s="36"/>
      <c r="G24" s="36"/>
      <c r="H24" s="36"/>
      <c r="I24" s="36"/>
      <c r="J24" s="36"/>
    </row>
    <row r="25" spans="1:10" ht="28.5" customHeight="1" x14ac:dyDescent="0.3">
      <c r="A25" s="26">
        <v>45070</v>
      </c>
      <c r="E25" s="37"/>
      <c r="G25" s="38"/>
      <c r="H25" s="39"/>
      <c r="J25" s="40"/>
    </row>
    <row r="26" spans="1:10" ht="21" customHeight="1" x14ac:dyDescent="0.3">
      <c r="A26" s="26">
        <v>45072</v>
      </c>
      <c r="B26" s="1" t="s">
        <v>54</v>
      </c>
      <c r="C26" s="1"/>
      <c r="E26" s="37"/>
      <c r="G26" s="38"/>
      <c r="H26" s="41"/>
      <c r="J26" s="40"/>
    </row>
    <row r="27" spans="1:10" x14ac:dyDescent="0.3">
      <c r="A27" s="26">
        <v>45075</v>
      </c>
      <c r="B27" s="1" t="s">
        <v>55</v>
      </c>
      <c r="C27" s="42"/>
      <c r="D27" s="43"/>
      <c r="E27" s="44"/>
      <c r="F27" s="45"/>
      <c r="G27" s="46"/>
    </row>
    <row r="28" spans="1:10" x14ac:dyDescent="0.3">
      <c r="A28" s="47">
        <v>45076</v>
      </c>
      <c r="J28" s="40"/>
    </row>
    <row r="29" spans="1:10" x14ac:dyDescent="0.3">
      <c r="A29" s="33"/>
      <c r="I29" s="48"/>
      <c r="J29" s="49"/>
    </row>
  </sheetData>
  <mergeCells count="4">
    <mergeCell ref="E1:H1"/>
    <mergeCell ref="B2:J2"/>
    <mergeCell ref="B4:J4"/>
    <mergeCell ref="B23:C23"/>
  </mergeCells>
  <printOptions horizontalCentered="1"/>
  <pageMargins left="0.15748031496062992" right="0.11811023622047245" top="0.98425196850393704" bottom="0.23622047244094491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 Agosto</vt:lpstr>
      <vt:lpstr>'CP  Agosto'!Área_de_impresión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Técnico ODAC</dc:creator>
  <cp:lastModifiedBy>Cynthia Joselyn Mañan Baez</cp:lastModifiedBy>
  <cp:lastPrinted>2023-09-07T16:18:54Z</cp:lastPrinted>
  <dcterms:created xsi:type="dcterms:W3CDTF">2023-09-07T16:05:50Z</dcterms:created>
  <dcterms:modified xsi:type="dcterms:W3CDTF">2023-09-07T19:21:32Z</dcterms:modified>
</cp:coreProperties>
</file>