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ENERO 2024\"/>
    </mc:Choice>
  </mc:AlternateContent>
  <xr:revisionPtr revIDLastSave="0" documentId="13_ncr:1_{0F428A3D-B25E-4F71-BD37-46254FC9BB9F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F26" i="1"/>
  <c r="G26" i="1" l="1"/>
  <c r="F27" i="2"/>
  <c r="L26" i="1"/>
  <c r="J26" i="1"/>
  <c r="I26" i="1"/>
</calcChain>
</file>

<file path=xl/sharedStrings.xml><?xml version="1.0" encoding="utf-8"?>
<sst xmlns="http://schemas.openxmlformats.org/spreadsheetml/2006/main" count="152" uniqueCount="54">
  <si>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</si>
  <si>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</si>
  <si>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</si>
  <si>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</si>
  <si>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</si>
  <si>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</si>
  <si>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</si>
  <si>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</si>
  <si>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</si>
  <si>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</si>
  <si>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</si>
  <si>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</si>
  <si>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DEPTO. ADMINISTRATIVO</t>
  </si>
  <si>
    <t>ASIGNADO</t>
  </si>
  <si>
    <t xml:space="preserve">Masculino </t>
  </si>
  <si>
    <t>CARLOS JAVIER HARROTIAN EMETERIO</t>
  </si>
  <si>
    <t>SEGURIDAD MILITAR</t>
  </si>
  <si>
    <t>ALBERTO PEREZ ENCARNACION</t>
  </si>
  <si>
    <t>CHOFER</t>
  </si>
  <si>
    <t>SEGURIDAD</t>
  </si>
  <si>
    <t>ASIST. SEGURIDAD DIR. EJECUTIVO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</si>
  <si>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</si>
  <si>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</si>
  <si>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</si>
  <si>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</si>
  <si>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</si>
  <si>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</si>
  <si>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</si>
  <si>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</si>
  <si>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</si>
  <si>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</si>
  <si>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</si>
  <si>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ENCARGADO SECCION DE SEGURIDAD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</si>
  <si>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</si>
  <si>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</si>
  <si>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</si>
  <si>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</si>
  <si>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</si>
  <si>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</si>
  <si>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</si>
  <si>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</si>
  <si>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</si>
  <si>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</si>
  <si>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</si>
  <si>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</si>
  <si>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</si>
  <si>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</si>
  <si>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</si>
  <si>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ALGENIS RICARDO GARCIA</t>
  </si>
  <si>
    <t>BLADIMIR BUTEN DE LA CRUZ</t>
  </si>
  <si>
    <t>CARLOS JOSE PEREZ SANCHEZ</t>
  </si>
  <si>
    <t>NOMINA DE SUELDOS: PERSONAL DE VIGILANCIA CORRESPONDIENTE AL MES DE ENERO 2024</t>
  </si>
  <si>
    <t>NÓMINA DE SUELDOS PERSONAL DE VIGILANCIA, CORRESPONDIENTE AL MES DE ENERO 2024</t>
  </si>
  <si>
    <t>Fecha: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</si>
</sst>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1" xfId="1" applyFont="1" applyBorder="1"/>
    <xf numFmtId="43" fontId="0" fillId="0" borderId="0" xfId="1" applyFont="1"/>
    <xf numFmtId="43" fontId="0" fillId="5" borderId="1" xfId="1" applyFont="1" applyFill="1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0" fillId="0" borderId="3" xfId="0" applyBorder="1" applyAlignment="1">
      <alignment horizontal="center"/>
    </xf>
    <xf numFmtId="43" fontId="0" fillId="3" borderId="1" xfId="1" applyFont="1" applyFill="1" applyBorder="1" applyAlignment="1">
      <alignment horizontal="right"/>
    </xf>
    <xf numFmtId="43" fontId="0" fillId="5" borderId="1" xfId="1" applyFont="1" applyFill="1" applyBorder="1" applyAlignment="1"/>
    <xf numFmtId="43" fontId="0" fillId="5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7" xfId="1" applyFont="1" applyBorder="1"/>
    <xf numFmtId="0" fontId="5" fillId="0" borderId="0" xfId="0" applyFont="1" applyAlignment="1">
      <alignment horizontal="center" wrapText="1"/>
    </xf>
    <xf numFmtId="43" fontId="6" fillId="0" borderId="1" xfId="1" applyFont="1" applyBorder="1" applyAlignment="1"/>
    <xf numFmtId="44" fontId="0" fillId="0" borderId="1" xfId="0" applyNumberFormat="1" applyBorder="1"/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5"/>
  <sheetViews>
    <sheetView tabSelected="1" topLeftCell="D22" zoomScaleNormal="100" zoomScaleSheetLayoutView="100" workbookViewId="0">
      <selection activeCell="K31" sqref="K31"/>
    </sheetView>
  </sheetViews>
  <sheetFormatPr baseColWidth="10" defaultRowHeight="15" x14ac:dyDescent="0.25"/>
  <cols>
    <col min="1" max="1" width="6.28515625" customWidth="1"/>
    <col min="2" max="2" width="39" customWidth="1"/>
    <col min="3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4" t="s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4" s="2" customFormat="1" ht="18.75" x14ac:dyDescent="0.3">
      <c r="A9" s="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8" t="s">
        <v>52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9" customFormat="1" ht="37.5" x14ac:dyDescent="0.3">
      <c r="A13" s="8" t="s">
        <v>33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38</v>
      </c>
      <c r="G13" s="38" t="s">
        <v>39</v>
      </c>
      <c r="H13" s="8" t="s">
        <v>7</v>
      </c>
      <c r="I13" s="8" t="s">
        <v>8</v>
      </c>
      <c r="J13" s="8" t="s">
        <v>9</v>
      </c>
      <c r="K13" s="38" t="s">
        <v>40</v>
      </c>
      <c r="L13" s="38" t="s">
        <v>41</v>
      </c>
      <c r="M13" s="8" t="s">
        <v>43</v>
      </c>
      <c r="N13" s="8" t="s">
        <v>42</v>
      </c>
    </row>
    <row r="14" spans="1:14" s="9" customFormat="1" ht="33" customHeight="1" x14ac:dyDescent="0.3">
      <c r="A14" s="39">
        <v>1</v>
      </c>
      <c r="B14" s="22" t="s">
        <v>11</v>
      </c>
      <c r="C14" s="23" t="s">
        <v>32</v>
      </c>
      <c r="D14" s="24" t="s">
        <v>31</v>
      </c>
      <c r="E14" s="41" t="s">
        <v>13</v>
      </c>
      <c r="F14" s="25">
        <v>55000</v>
      </c>
      <c r="G14" s="26">
        <v>55000</v>
      </c>
      <c r="H14" s="26">
        <v>0</v>
      </c>
      <c r="I14" s="27">
        <v>3195.88</v>
      </c>
      <c r="J14" s="28">
        <v>0</v>
      </c>
      <c r="K14" s="26">
        <v>0</v>
      </c>
      <c r="L14" s="29">
        <v>3195.88</v>
      </c>
      <c r="M14" s="29">
        <v>51804.12</v>
      </c>
      <c r="N14" s="40" t="s">
        <v>14</v>
      </c>
    </row>
    <row r="15" spans="1:14" s="4" customFormat="1" ht="33" customHeight="1" x14ac:dyDescent="0.3">
      <c r="A15" s="39">
        <v>2</v>
      </c>
      <c r="B15" s="22" t="s">
        <v>15</v>
      </c>
      <c r="C15" s="30" t="s">
        <v>16</v>
      </c>
      <c r="D15" s="24" t="s">
        <v>31</v>
      </c>
      <c r="E15" s="41" t="s">
        <v>13</v>
      </c>
      <c r="F15" s="25">
        <v>11000</v>
      </c>
      <c r="G15" s="26">
        <v>11000</v>
      </c>
      <c r="H15" s="27">
        <v>0</v>
      </c>
      <c r="I15" s="27">
        <v>0</v>
      </c>
      <c r="J15" s="27">
        <v>0</v>
      </c>
      <c r="K15" s="27">
        <v>0</v>
      </c>
      <c r="L15" s="29">
        <v>0</v>
      </c>
      <c r="M15" s="36">
        <v>11000</v>
      </c>
      <c r="N15" s="40" t="s">
        <v>14</v>
      </c>
    </row>
    <row r="16" spans="1:14" s="4" customFormat="1" ht="18.75" x14ac:dyDescent="0.3">
      <c r="A16" s="39">
        <v>3</v>
      </c>
      <c r="B16" t="s">
        <v>49</v>
      </c>
      <c r="C16" s="30" t="s">
        <v>16</v>
      </c>
      <c r="D16" s="24" t="s">
        <v>31</v>
      </c>
      <c r="E16" s="41" t="s">
        <v>13</v>
      </c>
      <c r="F16" s="25">
        <v>11000</v>
      </c>
      <c r="G16" s="26">
        <v>11000</v>
      </c>
      <c r="H16" s="27"/>
      <c r="I16" s="27"/>
      <c r="J16" s="27"/>
      <c r="K16" s="27"/>
      <c r="L16" s="29"/>
      <c r="M16" s="36">
        <v>11000</v>
      </c>
      <c r="N16" s="40" t="s">
        <v>14</v>
      </c>
    </row>
    <row r="17" spans="1:16" s="4" customFormat="1" ht="33" customHeight="1" x14ac:dyDescent="0.3">
      <c r="A17" s="39">
        <v>4</v>
      </c>
      <c r="B17" s="22" t="s">
        <v>17</v>
      </c>
      <c r="C17" s="30" t="s">
        <v>18</v>
      </c>
      <c r="D17" s="24" t="s">
        <v>31</v>
      </c>
      <c r="E17" s="41" t="s">
        <v>13</v>
      </c>
      <c r="F17" s="25">
        <v>15000</v>
      </c>
      <c r="G17" s="26">
        <v>15000</v>
      </c>
      <c r="H17" s="27">
        <v>0</v>
      </c>
      <c r="I17" s="27">
        <v>0</v>
      </c>
      <c r="J17" s="27">
        <v>0</v>
      </c>
      <c r="K17" s="27">
        <v>0</v>
      </c>
      <c r="L17" s="29">
        <v>0</v>
      </c>
      <c r="M17" s="36">
        <v>15000</v>
      </c>
      <c r="N17" s="40" t="s">
        <v>14</v>
      </c>
    </row>
    <row r="18" spans="1:16" s="4" customFormat="1" ht="33" customHeight="1" x14ac:dyDescent="0.3">
      <c r="A18" s="39">
        <v>5</v>
      </c>
      <c r="B18" s="48" t="s">
        <v>50</v>
      </c>
      <c r="C18" s="31" t="s">
        <v>20</v>
      </c>
      <c r="D18" s="24" t="s">
        <v>31</v>
      </c>
      <c r="E18" s="41" t="s">
        <v>13</v>
      </c>
      <c r="F18" s="25">
        <v>30000</v>
      </c>
      <c r="G18" s="26">
        <v>30000</v>
      </c>
      <c r="H18" s="27">
        <v>0</v>
      </c>
      <c r="I18" s="27">
        <v>0</v>
      </c>
      <c r="J18" s="27">
        <v>0</v>
      </c>
      <c r="K18" s="27">
        <v>0</v>
      </c>
      <c r="L18" s="29">
        <v>0</v>
      </c>
      <c r="M18" s="36">
        <v>30000</v>
      </c>
      <c r="N18" s="40" t="s">
        <v>14</v>
      </c>
    </row>
    <row r="19" spans="1:16" s="4" customFormat="1" ht="33" customHeight="1" x14ac:dyDescent="0.3">
      <c r="A19" s="39">
        <v>6</v>
      </c>
      <c r="B19" s="30" t="s">
        <v>30</v>
      </c>
      <c r="C19" t="s">
        <v>19</v>
      </c>
      <c r="D19" s="24" t="s">
        <v>31</v>
      </c>
      <c r="E19" s="41" t="s">
        <v>13</v>
      </c>
      <c r="F19" s="25">
        <v>11000</v>
      </c>
      <c r="G19" s="26">
        <v>11000</v>
      </c>
      <c r="H19" s="27">
        <v>0</v>
      </c>
      <c r="I19" s="27">
        <v>0</v>
      </c>
      <c r="J19" s="27">
        <v>0</v>
      </c>
      <c r="K19" s="27">
        <v>0</v>
      </c>
      <c r="L19" s="29">
        <v>0</v>
      </c>
      <c r="M19" s="36">
        <v>11000</v>
      </c>
      <c r="N19" s="40" t="s">
        <v>14</v>
      </c>
    </row>
    <row r="20" spans="1:16" s="4" customFormat="1" ht="33" customHeight="1" x14ac:dyDescent="0.3">
      <c r="A20" s="39">
        <v>7</v>
      </c>
      <c r="B20" t="s">
        <v>47</v>
      </c>
      <c r="C20" s="30" t="s">
        <v>19</v>
      </c>
      <c r="D20" s="24" t="s">
        <v>31</v>
      </c>
      <c r="E20" s="42" t="s">
        <v>13</v>
      </c>
      <c r="F20" s="25">
        <v>11000</v>
      </c>
      <c r="G20" s="26">
        <v>11000</v>
      </c>
      <c r="H20" s="27">
        <v>0</v>
      </c>
      <c r="I20" s="27">
        <v>0</v>
      </c>
      <c r="J20" s="27">
        <v>0</v>
      </c>
      <c r="K20" s="27">
        <v>0</v>
      </c>
      <c r="L20" s="29">
        <v>0</v>
      </c>
      <c r="M20" s="36">
        <v>11000</v>
      </c>
      <c r="N20" s="40" t="s">
        <v>14</v>
      </c>
    </row>
    <row r="21" spans="1:16" s="4" customFormat="1" ht="33" customHeight="1" x14ac:dyDescent="0.3">
      <c r="A21" s="39">
        <v>8</v>
      </c>
      <c r="B21" s="22" t="s">
        <v>21</v>
      </c>
      <c r="C21" s="22" t="s">
        <v>22</v>
      </c>
      <c r="D21" s="24" t="s">
        <v>31</v>
      </c>
      <c r="E21" s="42" t="s">
        <v>13</v>
      </c>
      <c r="F21" s="25">
        <v>20000</v>
      </c>
      <c r="G21" s="25">
        <v>20000</v>
      </c>
      <c r="H21" s="27">
        <v>0</v>
      </c>
      <c r="I21" s="27">
        <v>0</v>
      </c>
      <c r="J21" s="27">
        <v>0</v>
      </c>
      <c r="K21" s="27">
        <v>0</v>
      </c>
      <c r="L21" s="29">
        <v>0</v>
      </c>
      <c r="M21" s="36">
        <v>20000</v>
      </c>
      <c r="N21" s="40" t="s">
        <v>14</v>
      </c>
    </row>
    <row r="22" spans="1:16" s="4" customFormat="1" ht="33" customHeight="1" x14ac:dyDescent="0.3">
      <c r="A22" s="39">
        <v>9</v>
      </c>
      <c r="B22" s="22" t="s">
        <v>23</v>
      </c>
      <c r="C22" s="21" t="s">
        <v>19</v>
      </c>
      <c r="D22" s="24" t="s">
        <v>31</v>
      </c>
      <c r="E22" s="42" t="s">
        <v>13</v>
      </c>
      <c r="F22" s="25">
        <v>23000</v>
      </c>
      <c r="G22" s="25">
        <v>23000</v>
      </c>
      <c r="H22" s="27">
        <v>0</v>
      </c>
      <c r="I22" s="27">
        <v>0</v>
      </c>
      <c r="J22" s="27">
        <v>0</v>
      </c>
      <c r="K22" s="27">
        <v>0</v>
      </c>
      <c r="L22" s="29">
        <v>0</v>
      </c>
      <c r="M22" s="36">
        <v>23000</v>
      </c>
      <c r="N22" s="40" t="s">
        <v>14</v>
      </c>
    </row>
    <row r="23" spans="1:16" s="4" customFormat="1" ht="33" customHeight="1" x14ac:dyDescent="0.3">
      <c r="A23" s="39">
        <v>10</v>
      </c>
      <c r="B23" s="22" t="s">
        <v>24</v>
      </c>
      <c r="C23" s="32" t="s">
        <v>25</v>
      </c>
      <c r="D23" s="24" t="s">
        <v>31</v>
      </c>
      <c r="E23" s="42" t="s">
        <v>13</v>
      </c>
      <c r="F23" s="25">
        <v>11000</v>
      </c>
      <c r="G23" s="25">
        <v>11000</v>
      </c>
      <c r="H23" s="27">
        <v>0</v>
      </c>
      <c r="I23" s="27">
        <v>0</v>
      </c>
      <c r="J23" s="27">
        <v>0</v>
      </c>
      <c r="K23" s="27">
        <v>0</v>
      </c>
      <c r="L23" s="29">
        <v>0</v>
      </c>
      <c r="M23" s="36">
        <v>11000</v>
      </c>
      <c r="N23" s="40" t="s">
        <v>14</v>
      </c>
    </row>
    <row r="24" spans="1:16" s="4" customFormat="1" ht="33" customHeight="1" x14ac:dyDescent="0.3">
      <c r="A24" s="39">
        <v>11</v>
      </c>
      <c r="B24" s="22" t="s">
        <v>26</v>
      </c>
      <c r="C24" s="30" t="s">
        <v>19</v>
      </c>
      <c r="D24" s="24" t="s">
        <v>31</v>
      </c>
      <c r="E24" s="42" t="s">
        <v>13</v>
      </c>
      <c r="F24" s="25">
        <v>20000</v>
      </c>
      <c r="G24" s="35">
        <v>20000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  <c r="M24" s="37">
        <v>20000</v>
      </c>
      <c r="N24" s="40" t="s">
        <v>14</v>
      </c>
    </row>
    <row r="25" spans="1:16" s="4" customFormat="1" ht="33" customHeight="1" x14ac:dyDescent="0.3">
      <c r="A25" s="39">
        <v>12</v>
      </c>
      <c r="B25" s="22" t="s">
        <v>48</v>
      </c>
      <c r="C25" s="32" t="s">
        <v>25</v>
      </c>
      <c r="D25" s="24" t="s">
        <v>31</v>
      </c>
      <c r="E25" s="41" t="s">
        <v>13</v>
      </c>
      <c r="F25" s="25">
        <v>15000</v>
      </c>
      <c r="G25" s="26">
        <v>15000</v>
      </c>
      <c r="H25" s="27">
        <v>0</v>
      </c>
      <c r="I25" s="27">
        <v>0</v>
      </c>
      <c r="J25" s="27">
        <v>0</v>
      </c>
      <c r="K25" s="27">
        <v>0</v>
      </c>
      <c r="L25" s="29">
        <v>0</v>
      </c>
      <c r="M25" s="29">
        <v>15000</v>
      </c>
      <c r="N25" s="40" t="s">
        <v>14</v>
      </c>
    </row>
    <row r="26" spans="1:16" s="4" customFormat="1" ht="29.25" customHeight="1" thickBot="1" x14ac:dyDescent="0.35">
      <c r="A26" s="56" t="s">
        <v>44</v>
      </c>
      <c r="B26" s="57"/>
      <c r="C26" s="57"/>
      <c r="D26" s="34"/>
      <c r="E26" s="34"/>
      <c r="F26" s="43">
        <f>SUM(F14:F25)</f>
        <v>233000</v>
      </c>
      <c r="G26" s="44">
        <f>SUM(G14:G25)</f>
        <v>233000</v>
      </c>
      <c r="H26" s="44">
        <v>0</v>
      </c>
      <c r="I26" s="44">
        <f>SUM(I14:I25)</f>
        <v>3195.88</v>
      </c>
      <c r="J26" s="44">
        <f>SUM(J14:J25)</f>
        <v>0</v>
      </c>
      <c r="K26" s="44">
        <v>0</v>
      </c>
      <c r="L26" s="44">
        <f>SUM(L14:L25)</f>
        <v>3195.88</v>
      </c>
      <c r="M26" s="46">
        <f>SUM(M14:M25)</f>
        <v>229804.12</v>
      </c>
      <c r="N26" s="46"/>
    </row>
    <row r="27" spans="1:16" s="4" customFormat="1" ht="19.5" thickTop="1" x14ac:dyDescent="0.3">
      <c r="A27" s="6"/>
      <c r="B27" s="6"/>
      <c r="C27" s="6"/>
      <c r="D27" s="6"/>
      <c r="E27" s="6"/>
      <c r="F27" s="11"/>
      <c r="G27" s="12"/>
      <c r="H27" s="13"/>
      <c r="I27" s="13"/>
      <c r="J27" s="12"/>
      <c r="K27" s="13"/>
      <c r="L27" s="13"/>
      <c r="M27" s="12"/>
    </row>
    <row r="28" spans="1:16" s="4" customFormat="1" ht="18.75" x14ac:dyDescent="0.3">
      <c r="A28" s="6"/>
      <c r="B28" s="6"/>
      <c r="C28" s="6"/>
      <c r="D28" s="6"/>
      <c r="E28" s="6"/>
      <c r="F28" s="11"/>
      <c r="G28" s="12"/>
      <c r="H28" s="13"/>
      <c r="I28" s="13"/>
      <c r="J28" s="12"/>
      <c r="K28" s="13"/>
      <c r="L28" s="13"/>
      <c r="M28" s="12"/>
      <c r="P28" s="6"/>
    </row>
    <row r="29" spans="1:16" s="4" customFormat="1" ht="18.75" x14ac:dyDescent="0.3">
      <c r="A29" s="6"/>
      <c r="B29" s="6"/>
      <c r="C29" s="6"/>
      <c r="D29" s="6"/>
      <c r="E29" s="6"/>
      <c r="F29" s="11"/>
      <c r="G29" s="12"/>
      <c r="H29" s="13"/>
      <c r="I29" s="13"/>
      <c r="J29" s="12"/>
      <c r="K29" s="13"/>
      <c r="L29" s="13"/>
      <c r="M29" s="12"/>
    </row>
    <row r="30" spans="1:16" s="4" customFormat="1" ht="18.75" x14ac:dyDescent="0.3">
      <c r="A30" s="6"/>
      <c r="B30" s="6"/>
      <c r="C30" s="6"/>
      <c r="D30" s="6"/>
      <c r="E30" s="6"/>
      <c r="F30" s="11"/>
      <c r="G30" s="12"/>
      <c r="H30" s="13"/>
      <c r="I30" s="13"/>
      <c r="J30" s="12"/>
      <c r="K30" s="13"/>
      <c r="L30" s="13"/>
      <c r="M30" s="12"/>
    </row>
    <row r="31" spans="1:16" s="4" customFormat="1" ht="18.75" x14ac:dyDescent="0.3">
      <c r="A31" s="6"/>
      <c r="B31" s="6"/>
      <c r="C31" s="6"/>
      <c r="D31" s="6"/>
      <c r="E31" s="6"/>
      <c r="F31" s="11"/>
      <c r="G31" s="12"/>
      <c r="H31" s="13"/>
      <c r="I31" s="13"/>
      <c r="J31" s="12"/>
      <c r="K31" s="13"/>
      <c r="L31" s="13"/>
      <c r="M31" s="12"/>
    </row>
    <row r="32" spans="1:16" s="4" customFormat="1" ht="18.75" x14ac:dyDescent="0.3">
      <c r="B32" s="15"/>
      <c r="F32" s="6"/>
      <c r="G32" s="14"/>
      <c r="I32" s="14"/>
      <c r="L32" s="14"/>
      <c r="M32" s="14"/>
    </row>
    <row r="33" spans="2:14" s="4" customFormat="1" ht="17.25" customHeight="1" x14ac:dyDescent="0.3">
      <c r="B33" s="45" t="s">
        <v>45</v>
      </c>
      <c r="F33" s="6"/>
      <c r="I33"/>
      <c r="J33" s="2"/>
      <c r="M33" t="s">
        <v>53</v>
      </c>
    </row>
    <row r="34" spans="2:14" s="4" customFormat="1" ht="17.25" customHeight="1" x14ac:dyDescent="0.3">
      <c r="B34" s="6" t="s">
        <v>46</v>
      </c>
      <c r="F34" s="6"/>
      <c r="G34" s="14"/>
      <c r="I34" s="14"/>
      <c r="K34" s="14"/>
      <c r="N34" s="14"/>
    </row>
    <row r="35" spans="2:14" s="4" customFormat="1" ht="18.75" x14ac:dyDescent="0.3">
      <c r="F35" s="6"/>
    </row>
  </sheetData>
  <mergeCells count="4">
    <mergeCell ref="B8:M8"/>
    <mergeCell ref="B9:M9"/>
    <mergeCell ref="A26:C26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2"/>
  <sheetViews>
    <sheetView workbookViewId="0">
      <selection activeCell="B12" sqref="B12"/>
    </sheetView>
  </sheetViews>
  <sheetFormatPr baseColWidth="10" defaultRowHeight="15" x14ac:dyDescent="0.25"/>
  <cols>
    <col min="2" max="2" width="36.42578125" bestFit="1" customWidth="1"/>
    <col min="3" max="3" width="23.7109375" bestFit="1" customWidth="1"/>
    <col min="4" max="4" width="40.85546875" customWidth="1"/>
    <col min="5" max="5" width="10.5703125" bestFit="1" customWidth="1"/>
    <col min="6" max="6" width="12.85546875" bestFit="1" customWidth="1"/>
    <col min="7" max="7" width="13.140625" bestFit="1" customWidth="1"/>
  </cols>
  <sheetData>
    <row r="2" spans="1:7" x14ac:dyDescent="0.25">
      <c r="B2" s="1"/>
      <c r="C2" s="1"/>
    </row>
    <row r="3" spans="1:7" x14ac:dyDescent="0.25">
      <c r="B3" s="1"/>
      <c r="C3" s="1"/>
    </row>
    <row r="4" spans="1:7" x14ac:dyDescent="0.25">
      <c r="B4" s="1"/>
      <c r="C4" s="1"/>
    </row>
    <row r="5" spans="1:7" x14ac:dyDescent="0.25">
      <c r="B5" s="1"/>
      <c r="C5" s="1"/>
    </row>
    <row r="6" spans="1:7" s="2" customFormat="1" ht="15.75" x14ac:dyDescent="0.25">
      <c r="B6" s="3"/>
      <c r="C6" s="3"/>
    </row>
    <row r="7" spans="1:7" s="2" customFormat="1" ht="15.75" x14ac:dyDescent="0.25">
      <c r="B7" s="3"/>
      <c r="C7" s="3"/>
    </row>
    <row r="8" spans="1:7" s="2" customFormat="1" ht="15.75" x14ac:dyDescent="0.25">
      <c r="B8" s="59" t="s">
        <v>0</v>
      </c>
      <c r="C8" s="59"/>
      <c r="D8" s="59"/>
      <c r="E8" s="59"/>
      <c r="F8" s="59"/>
    </row>
    <row r="9" spans="1:7" s="2" customFormat="1" ht="15.75" x14ac:dyDescent="0.25">
      <c r="B9" s="59"/>
      <c r="C9" s="59"/>
      <c r="D9" s="59"/>
      <c r="E9" s="59"/>
      <c r="F9" s="59"/>
    </row>
    <row r="10" spans="1:7" s="2" customFormat="1" ht="15.75" x14ac:dyDescent="0.25">
      <c r="B10" s="16"/>
      <c r="C10" s="16"/>
      <c r="D10" s="16"/>
      <c r="E10" s="16"/>
      <c r="F10" s="16"/>
    </row>
    <row r="11" spans="1:7" s="2" customFormat="1" ht="15.75" x14ac:dyDescent="0.25">
      <c r="B11" s="59" t="s">
        <v>51</v>
      </c>
      <c r="C11" s="59"/>
      <c r="D11" s="59"/>
      <c r="E11" s="59"/>
      <c r="F11" s="59"/>
    </row>
    <row r="14" spans="1:7" ht="18.75" x14ac:dyDescent="0.3">
      <c r="A14" s="17" t="s">
        <v>1</v>
      </c>
      <c r="B14" s="18" t="s">
        <v>2</v>
      </c>
      <c r="C14" s="18" t="s">
        <v>4</v>
      </c>
      <c r="D14" s="18" t="s">
        <v>3</v>
      </c>
      <c r="E14" s="18" t="s">
        <v>5</v>
      </c>
      <c r="F14" s="18" t="s">
        <v>6</v>
      </c>
      <c r="G14" s="7" t="s">
        <v>10</v>
      </c>
    </row>
    <row r="15" spans="1:7" ht="18.75" x14ac:dyDescent="0.3">
      <c r="A15" s="30">
        <v>1</v>
      </c>
      <c r="B15" s="30" t="s">
        <v>11</v>
      </c>
      <c r="C15" s="32" t="s">
        <v>31</v>
      </c>
      <c r="D15" s="30" t="s">
        <v>32</v>
      </c>
      <c r="E15" s="30" t="s">
        <v>13</v>
      </c>
      <c r="F15" s="47">
        <v>55000</v>
      </c>
      <c r="G15" s="10" t="s">
        <v>14</v>
      </c>
    </row>
    <row r="16" spans="1:7" ht="18.75" x14ac:dyDescent="0.3">
      <c r="A16" s="30">
        <v>2</v>
      </c>
      <c r="B16" s="30" t="s">
        <v>15</v>
      </c>
      <c r="C16" s="32" t="s">
        <v>31</v>
      </c>
      <c r="D16" s="30" t="s">
        <v>16</v>
      </c>
      <c r="E16" s="30" t="s">
        <v>13</v>
      </c>
      <c r="F16" s="47">
        <v>11000</v>
      </c>
      <c r="G16" s="10" t="s">
        <v>14</v>
      </c>
    </row>
    <row r="17" spans="1:7" ht="18.75" x14ac:dyDescent="0.3">
      <c r="A17" s="30">
        <v>3</v>
      </c>
      <c r="B17" s="30" t="s">
        <v>49</v>
      </c>
      <c r="C17" s="32" t="s">
        <v>31</v>
      </c>
      <c r="D17" s="30" t="s">
        <v>16</v>
      </c>
      <c r="E17" s="30" t="s">
        <v>13</v>
      </c>
      <c r="F17" s="47">
        <v>11000</v>
      </c>
      <c r="G17" s="10" t="s">
        <v>14</v>
      </c>
    </row>
    <row r="18" spans="1:7" ht="18.75" x14ac:dyDescent="0.3">
      <c r="A18" s="30">
        <v>4</v>
      </c>
      <c r="B18" s="30" t="s">
        <v>17</v>
      </c>
      <c r="C18" s="32" t="s">
        <v>31</v>
      </c>
      <c r="D18" s="30" t="s">
        <v>18</v>
      </c>
      <c r="E18" s="30" t="s">
        <v>13</v>
      </c>
      <c r="F18" s="47">
        <v>15000</v>
      </c>
      <c r="G18" s="10" t="s">
        <v>14</v>
      </c>
    </row>
    <row r="19" spans="1:7" s="53" customFormat="1" ht="30" x14ac:dyDescent="0.25">
      <c r="A19" s="30">
        <v>5</v>
      </c>
      <c r="B19" s="48" t="s">
        <v>50</v>
      </c>
      <c r="C19" s="50" t="s">
        <v>20</v>
      </c>
      <c r="D19" s="49" t="s">
        <v>20</v>
      </c>
      <c r="E19" s="49" t="s">
        <v>13</v>
      </c>
      <c r="F19" s="51">
        <v>30000</v>
      </c>
      <c r="G19" s="52" t="s">
        <v>14</v>
      </c>
    </row>
    <row r="20" spans="1:7" ht="18.75" x14ac:dyDescent="0.3">
      <c r="A20" s="30">
        <v>6</v>
      </c>
      <c r="B20" s="30" t="s">
        <v>30</v>
      </c>
      <c r="C20" s="32" t="s">
        <v>31</v>
      </c>
      <c r="D20" s="30" t="s">
        <v>19</v>
      </c>
      <c r="E20" s="30" t="s">
        <v>13</v>
      </c>
      <c r="F20" s="47">
        <v>11000</v>
      </c>
      <c r="G20" s="10" t="s">
        <v>14</v>
      </c>
    </row>
    <row r="21" spans="1:7" ht="18.75" x14ac:dyDescent="0.3">
      <c r="A21" s="30">
        <v>7</v>
      </c>
      <c r="B21" s="30" t="s">
        <v>47</v>
      </c>
      <c r="C21" s="32" t="s">
        <v>31</v>
      </c>
      <c r="D21" s="30" t="s">
        <v>19</v>
      </c>
      <c r="E21" s="30" t="s">
        <v>13</v>
      </c>
      <c r="F21" s="47">
        <v>11000</v>
      </c>
      <c r="G21" s="10" t="s">
        <v>14</v>
      </c>
    </row>
    <row r="22" spans="1:7" ht="18.75" x14ac:dyDescent="0.3">
      <c r="A22" s="30">
        <v>8</v>
      </c>
      <c r="B22" s="30" t="s">
        <v>21</v>
      </c>
      <c r="C22" s="32" t="s">
        <v>31</v>
      </c>
      <c r="D22" s="30" t="s">
        <v>22</v>
      </c>
      <c r="E22" s="30" t="s">
        <v>13</v>
      </c>
      <c r="F22" s="47">
        <v>20000</v>
      </c>
      <c r="G22" s="10" t="s">
        <v>14</v>
      </c>
    </row>
    <row r="23" spans="1:7" ht="18.75" x14ac:dyDescent="0.3">
      <c r="A23" s="30">
        <v>9</v>
      </c>
      <c r="B23" s="30" t="s">
        <v>23</v>
      </c>
      <c r="C23" s="32" t="s">
        <v>31</v>
      </c>
      <c r="D23" s="30" t="s">
        <v>19</v>
      </c>
      <c r="E23" s="30" t="s">
        <v>13</v>
      </c>
      <c r="F23" s="47">
        <v>23000</v>
      </c>
      <c r="G23" s="10" t="s">
        <v>14</v>
      </c>
    </row>
    <row r="24" spans="1:7" ht="18.75" x14ac:dyDescent="0.3">
      <c r="A24" s="30">
        <v>10</v>
      </c>
      <c r="B24" s="30" t="s">
        <v>26</v>
      </c>
      <c r="C24" s="32" t="s">
        <v>31</v>
      </c>
      <c r="D24" s="30" t="s">
        <v>12</v>
      </c>
      <c r="E24" s="30" t="s">
        <v>13</v>
      </c>
      <c r="F24" s="47">
        <v>20000</v>
      </c>
      <c r="G24" s="10" t="s">
        <v>14</v>
      </c>
    </row>
    <row r="25" spans="1:7" ht="18.75" x14ac:dyDescent="0.3">
      <c r="A25" s="30">
        <v>11</v>
      </c>
      <c r="B25" s="30" t="s">
        <v>24</v>
      </c>
      <c r="C25" s="32" t="s">
        <v>31</v>
      </c>
      <c r="D25" s="30" t="s">
        <v>25</v>
      </c>
      <c r="E25" s="30" t="s">
        <v>13</v>
      </c>
      <c r="F25" s="47">
        <v>11000</v>
      </c>
      <c r="G25" s="10" t="s">
        <v>14</v>
      </c>
    </row>
    <row r="26" spans="1:7" ht="18.75" x14ac:dyDescent="0.3">
      <c r="A26" s="30">
        <v>12</v>
      </c>
      <c r="B26" s="22" t="s">
        <v>48</v>
      </c>
      <c r="C26" s="32" t="s">
        <v>31</v>
      </c>
      <c r="D26" s="30" t="s">
        <v>25</v>
      </c>
      <c r="E26" s="30" t="s">
        <v>13</v>
      </c>
      <c r="F26" s="47">
        <v>15000</v>
      </c>
      <c r="G26" s="10" t="s">
        <v>14</v>
      </c>
    </row>
    <row r="27" spans="1:7" x14ac:dyDescent="0.25">
      <c r="A27" s="60" t="s">
        <v>28</v>
      </c>
      <c r="B27" s="61"/>
      <c r="C27" s="61"/>
      <c r="D27" s="61"/>
      <c r="E27" s="62"/>
      <c r="F27" s="33">
        <f>SUM(F15:F26)</f>
        <v>233000</v>
      </c>
    </row>
    <row r="30" spans="1:7" x14ac:dyDescent="0.25">
      <c r="B30" s="19"/>
      <c r="C30" s="20"/>
    </row>
    <row r="31" spans="1:7" ht="15.75" x14ac:dyDescent="0.25">
      <c r="B31" s="16" t="s">
        <v>27</v>
      </c>
    </row>
    <row r="32" spans="1:7" x14ac:dyDescent="0.25">
      <c r="B32" s="20" t="s">
        <v>29</v>
      </c>
    </row>
  </sheetData>
  <mergeCells count="4">
    <mergeCell ref="B8:F8"/>
    <mergeCell ref="B9:F9"/>
    <mergeCell ref="B11:F11"/>
    <mergeCell ref="A27:E27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2024-01-30T18:29:17Z</cp:lastPrinted>
  <dcterms:created xsi:type="dcterms:W3CDTF">2022-05-04T17:41:27Z</dcterms:created>
  <dcterms:modified xsi:type="dcterms:W3CDTF">2024-01-30T19:03:35Z</dcterms:modified>
</cp:coreProperties>
</file>